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se\Desktop\"/>
    </mc:Choice>
  </mc:AlternateContent>
  <xr:revisionPtr revIDLastSave="0" documentId="13_ncr:1_{713FFD0B-DD2B-4EC5-BBDB-4FC7EECD5A2D}" xr6:coauthVersionLast="47" xr6:coauthVersionMax="47" xr10:uidLastSave="{00000000-0000-0000-0000-000000000000}"/>
  <bookViews>
    <workbookView xWindow="2304" yWindow="192" windowWidth="14892" windowHeight="12060" xr2:uid="{00000000-000D-0000-FFFF-FFFF00000000}"/>
  </bookViews>
  <sheets>
    <sheet name="Table 1" sheetId="1" r:id="rId1"/>
  </sheets>
  <definedNames>
    <definedName name="_xlnm.Print_Area" localSheetId="0">'Table 1'!$B$2:$M$144</definedName>
    <definedName name="_xlnm.Print_Titles" localSheetId="0">'Table 1'!$2:$3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5" i="1" l="1"/>
  <c r="K136" i="1"/>
  <c r="K137" i="1"/>
  <c r="K138" i="1"/>
  <c r="K139" i="1"/>
  <c r="K125" i="1"/>
  <c r="K126" i="1"/>
  <c r="K127" i="1"/>
  <c r="K128" i="1"/>
  <c r="K129" i="1"/>
  <c r="K130" i="1"/>
  <c r="K131" i="1"/>
  <c r="K132" i="1"/>
  <c r="K107" i="1"/>
  <c r="K108" i="1"/>
  <c r="K109" i="1"/>
  <c r="K110" i="1"/>
  <c r="K111" i="1"/>
  <c r="K112" i="1"/>
  <c r="K113" i="1"/>
  <c r="K114" i="1"/>
  <c r="K75" i="1"/>
  <c r="K76" i="1"/>
  <c r="K77" i="1"/>
  <c r="K79" i="1"/>
  <c r="K80" i="1"/>
  <c r="K81" i="1"/>
  <c r="K82" i="1"/>
  <c r="K83" i="1"/>
  <c r="K24" i="1"/>
  <c r="K25" i="1"/>
  <c r="K90" i="1"/>
  <c r="K74" i="1"/>
  <c r="K49" i="1"/>
  <c r="K144" i="1"/>
  <c r="K143" i="1"/>
  <c r="K142" i="1"/>
  <c r="K141" i="1"/>
  <c r="K134" i="1"/>
  <c r="K124" i="1"/>
  <c r="K122" i="1"/>
  <c r="K121" i="1"/>
  <c r="K120" i="1"/>
  <c r="K119" i="1"/>
  <c r="K118" i="1"/>
  <c r="K117" i="1"/>
  <c r="K116" i="1"/>
  <c r="K106" i="1"/>
  <c r="K102" i="1"/>
  <c r="K101" i="1"/>
  <c r="K100" i="1"/>
  <c r="K99" i="1"/>
  <c r="K97" i="1"/>
  <c r="K96" i="1"/>
  <c r="K95" i="1"/>
  <c r="K94" i="1"/>
  <c r="K93" i="1"/>
  <c r="K91" i="1"/>
  <c r="K89" i="1"/>
  <c r="K88" i="1"/>
  <c r="K87" i="1"/>
  <c r="K86" i="1"/>
  <c r="K85" i="1"/>
  <c r="K73" i="1"/>
  <c r="K71" i="1"/>
  <c r="K70" i="1"/>
  <c r="K69" i="1"/>
  <c r="K68" i="1"/>
  <c r="K64" i="1"/>
  <c r="K63" i="1"/>
  <c r="K62" i="1"/>
  <c r="K61" i="1"/>
  <c r="K59" i="1"/>
  <c r="K58" i="1"/>
  <c r="K57" i="1"/>
  <c r="K56" i="1"/>
  <c r="K55" i="1"/>
  <c r="K54" i="1"/>
  <c r="K52" i="1"/>
  <c r="K51" i="1"/>
  <c r="K50" i="1"/>
  <c r="K48" i="1"/>
  <c r="K46" i="1"/>
  <c r="K45" i="1"/>
  <c r="K44" i="1"/>
  <c r="K43" i="1"/>
  <c r="K41" i="1"/>
  <c r="K40" i="1"/>
  <c r="K39" i="1"/>
  <c r="K38" i="1"/>
  <c r="K31" i="1"/>
  <c r="K34" i="1"/>
  <c r="K33" i="1"/>
  <c r="K32" i="1"/>
  <c r="K29" i="1"/>
  <c r="K28" i="1"/>
  <c r="K27" i="1"/>
  <c r="K23" i="1"/>
  <c r="K22" i="1"/>
  <c r="K21" i="1"/>
  <c r="K19" i="1"/>
  <c r="K18" i="1"/>
  <c r="K17" i="1"/>
  <c r="K16" i="1"/>
  <c r="K14" i="1"/>
  <c r="K13" i="1"/>
  <c r="K12" i="1"/>
  <c r="K11" i="1"/>
  <c r="K7" i="1"/>
  <c r="K8" i="1"/>
  <c r="K9" i="1"/>
  <c r="K6" i="1"/>
</calcChain>
</file>

<file path=xl/sharedStrings.xml><?xml version="1.0" encoding="utf-8"?>
<sst xmlns="http://schemas.openxmlformats.org/spreadsheetml/2006/main" count="185" uniqueCount="141">
  <si>
    <t>Team Canada Alberta</t>
  </si>
  <si>
    <t>IFAH Svart</t>
  </si>
  <si>
    <t>IFAH Blå</t>
  </si>
  <si>
    <t>Gotland Flyers</t>
  </si>
  <si>
    <t>Arendal IBK</t>
  </si>
  <si>
    <t>IFAH Röd</t>
  </si>
  <si>
    <t>Lillestrøm Eagles</t>
  </si>
  <si>
    <t>Ume Wolfs</t>
  </si>
  <si>
    <t xml:space="preserve">Baerumsverk Lions
</t>
  </si>
  <si>
    <t>Andreas Semb</t>
  </si>
  <si>
    <t xml:space="preserve">Baerumsverk Tigers
</t>
  </si>
  <si>
    <t>Johannes Kiese</t>
  </si>
  <si>
    <t>Match 1</t>
  </si>
  <si>
    <t>Jacob McArthur</t>
  </si>
  <si>
    <t>Alexander Morrison</t>
  </si>
  <si>
    <t>Bhavjeet Sandhu</t>
  </si>
  <si>
    <t>Zach Rayment</t>
  </si>
  <si>
    <t>Jackson Deschenes</t>
  </si>
  <si>
    <t>Cameron Purdy</t>
  </si>
  <si>
    <t>Liam Marriage</t>
  </si>
  <si>
    <t>Team USA Boston</t>
  </si>
  <si>
    <t>Cameron Yurik</t>
  </si>
  <si>
    <t>Brian Brown</t>
  </si>
  <si>
    <t>Austin LeClaire</t>
  </si>
  <si>
    <t>Max LeClaire</t>
  </si>
  <si>
    <t>Desi Forte</t>
  </si>
  <si>
    <t>Spencer Desfosses</t>
  </si>
  <si>
    <t>Harvey Hu</t>
  </si>
  <si>
    <t>Braeden Palmer</t>
  </si>
  <si>
    <t>Kelty Allanach</t>
  </si>
  <si>
    <t>Joshua Fitzpatrick</t>
  </si>
  <si>
    <t>Olivia Norman</t>
  </si>
  <si>
    <t>Stephen Liu</t>
  </si>
  <si>
    <t>Blake Fielder</t>
  </si>
  <si>
    <t>Daniel Pilsetnek</t>
  </si>
  <si>
    <t>Markus Svensson</t>
  </si>
  <si>
    <t>Lukas Örevik</t>
  </si>
  <si>
    <t>Samuel Elveljung</t>
  </si>
  <si>
    <t>Whilliam Norberg</t>
  </si>
  <si>
    <t>Felix Magnusson</t>
  </si>
  <si>
    <t>Benjamin Rosall</t>
  </si>
  <si>
    <t>Rasmus Hellmyrs</t>
  </si>
  <si>
    <t>Cecilia Bostrand</t>
  </si>
  <si>
    <t>Johanna Mårtensson</t>
  </si>
  <si>
    <t>Olle Bergqvist</t>
  </si>
  <si>
    <t>Nora Jern</t>
  </si>
  <si>
    <t>Malin Steijner</t>
  </si>
  <si>
    <t>Arvid Östanbo</t>
  </si>
  <si>
    <t>Engla Klasson</t>
  </si>
  <si>
    <t>Lisa Eriksson</t>
  </si>
  <si>
    <t>Synne Flaten</t>
  </si>
  <si>
    <t>Andreas Eikin</t>
  </si>
  <si>
    <t>Embret Oveland</t>
  </si>
  <si>
    <t>Ole Haukom</t>
  </si>
  <si>
    <t>Eric Haugen</t>
  </si>
  <si>
    <t>Henrik Hoff-Halvorsen</t>
  </si>
  <si>
    <t>Gaute Nymoen</t>
  </si>
  <si>
    <t>Martin Santos</t>
  </si>
  <si>
    <t>Gabriel Hoff</t>
  </si>
  <si>
    <t>Maren Huseby</t>
  </si>
  <si>
    <t>Eirik Sander Viken</t>
  </si>
  <si>
    <t>Fredrik Thorsholt</t>
  </si>
  <si>
    <t>Amanda San</t>
  </si>
  <si>
    <t>Sofia Saarela</t>
  </si>
  <si>
    <t>Voktoria Wed</t>
  </si>
  <si>
    <t>Joel Ollas-Ma</t>
  </si>
  <si>
    <r>
      <rPr>
        <b/>
        <sz val="10"/>
        <rFont val="Arial"/>
        <family val="2"/>
      </rPr>
      <t xml:space="preserve">FIFH Malmö
</t>
    </r>
    <r>
      <rPr>
        <sz val="10"/>
        <rFont val="Arial"/>
        <family val="2"/>
      </rPr>
      <t>Linus Lundgr</t>
    </r>
  </si>
  <si>
    <t>David Aho</t>
  </si>
  <si>
    <t>Måns Rundqv</t>
  </si>
  <si>
    <t>Anna Aho</t>
  </si>
  <si>
    <t>Viktor Anders</t>
  </si>
  <si>
    <t>Sebastian Ol</t>
  </si>
  <si>
    <t>Lucas Almgre</t>
  </si>
  <si>
    <t>Oskar Stenbe</t>
  </si>
  <si>
    <t>Thomas Even</t>
  </si>
  <si>
    <t>Dag Erik Bern</t>
  </si>
  <si>
    <t>Yosef Yeman</t>
  </si>
  <si>
    <t>Mikey Karlsen</t>
  </si>
  <si>
    <r>
      <rPr>
        <b/>
        <sz val="10"/>
        <rFont val="Arial"/>
        <family val="2"/>
      </rPr>
      <t xml:space="preserve">Norrköping Rhinos
</t>
    </r>
    <r>
      <rPr>
        <sz val="10"/>
        <rFont val="Arial"/>
        <family val="2"/>
      </rPr>
      <t>Anton Helges</t>
    </r>
  </si>
  <si>
    <t>Arvid Tiderma</t>
  </si>
  <si>
    <t>Julius Mård</t>
  </si>
  <si>
    <t>Erik Söderlund</t>
  </si>
  <si>
    <t>Nova Winther</t>
  </si>
  <si>
    <t>Mohamad Em</t>
  </si>
  <si>
    <t>Lucas Sjöströ</t>
  </si>
  <si>
    <t>Laith Hamad</t>
  </si>
  <si>
    <t>Lucas Lindgr</t>
  </si>
  <si>
    <t>Elin Kling</t>
  </si>
  <si>
    <t>Alma Bergqvi</t>
  </si>
  <si>
    <t>Isabella Beck</t>
  </si>
  <si>
    <t>Diana Hansso</t>
  </si>
  <si>
    <t>Joel Ekström</t>
  </si>
  <si>
    <t>Match 2</t>
  </si>
  <si>
    <t>Match 3</t>
  </si>
  <si>
    <t>Match 4</t>
  </si>
  <si>
    <t>Match 5</t>
  </si>
  <si>
    <t>Match 6</t>
  </si>
  <si>
    <t>Match 7</t>
  </si>
  <si>
    <t>Skytteliga</t>
  </si>
  <si>
    <t>Summa</t>
  </si>
  <si>
    <t>Köpenhamn</t>
  </si>
  <si>
    <t>Heros 2</t>
  </si>
  <si>
    <t>Div 2</t>
  </si>
  <si>
    <t>Gårslev 2</t>
  </si>
  <si>
    <t>Div 1</t>
  </si>
  <si>
    <t>Heros 1</t>
  </si>
  <si>
    <t>Gårslev 1</t>
  </si>
  <si>
    <t>Elit</t>
  </si>
  <si>
    <t>Major</t>
  </si>
  <si>
    <t>Team Canada Ontario:</t>
  </si>
  <si>
    <t>Eskilstuna Tanks</t>
  </si>
  <si>
    <t>Germany Flensburg</t>
  </si>
  <si>
    <t>Sebastian Zaos</t>
  </si>
  <si>
    <t>Aabenraa</t>
  </si>
  <si>
    <t>Aabenraa Erdon Shale</t>
  </si>
  <si>
    <t>Tobias Kroop</t>
  </si>
  <si>
    <t>Lucas Stöckhardt</t>
  </si>
  <si>
    <t>Michael Johansson</t>
  </si>
  <si>
    <t>Rasmus Larsson</t>
  </si>
  <si>
    <t>Marcus Reifling</t>
  </si>
  <si>
    <t>Sebastian Paulsen</t>
  </si>
  <si>
    <t>William Wils</t>
  </si>
  <si>
    <t>Mads Holst</t>
  </si>
  <si>
    <t>Gustav Langholz</t>
  </si>
  <si>
    <t>Marvin Tranberg</t>
  </si>
  <si>
    <t>Andreas Holme Folleraas</t>
  </si>
  <si>
    <t>Poul Langkjer</t>
  </si>
  <si>
    <t>Daniel Bengrsen</t>
  </si>
  <si>
    <t>Christian Detjen</t>
  </si>
  <si>
    <t>Kim Jakobsen</t>
  </si>
  <si>
    <t>Nils Lindberg</t>
  </si>
  <si>
    <t>Niclas Lundgren-Charlton</t>
  </si>
  <si>
    <t>Niclas Bjerre</t>
  </si>
  <si>
    <t>Nikolaj Richelsen</t>
  </si>
  <si>
    <t>No:</t>
  </si>
  <si>
    <t>Player</t>
  </si>
  <si>
    <t>Linus Lundgren</t>
  </si>
  <si>
    <t>??</t>
  </si>
  <si>
    <t>0-0</t>
  </si>
  <si>
    <t xml:space="preserve"> Top 3 i div</t>
  </si>
  <si>
    <t>1:a i laget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</si>
</sst>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top" shrinkToFit="1"/>
    </xf>
    <xf numFmtId="1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0" xfId="0" quotePrefix="1" applyNumberFormat="1" applyFont="1" applyAlignment="1">
      <alignment horizontal="center" vertical="top" shrinkToFit="1"/>
    </xf>
    <xf numFmtId="1" fontId="3" fillId="0" borderId="2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44"/>
  <sheetViews>
    <sheetView tabSelected="1" zoomScale="98" zoomScaleNormal="98" workbookViewId="0">
      <selection activeCell="Q19" sqref="Q19"/>
    </sheetView>
  </sheetViews>
  <sheetFormatPr defaultRowHeight="13.8" customHeight="1" x14ac:dyDescent="0.25"/>
  <cols>
    <col min="1" max="1" width="3.5546875" style="2" customWidth="1"/>
    <col min="2" max="2" width="22.21875" style="2" customWidth="1"/>
    <col min="3" max="3" width="5.5546875" style="9" customWidth="1"/>
    <col min="4" max="10" width="7.77734375" style="9" customWidth="1"/>
    <col min="11" max="11" width="10.21875" style="9" customWidth="1"/>
    <col min="12" max="13" width="10.21875" style="20" customWidth="1"/>
    <col min="14" max="16384" width="8.88671875" style="2"/>
  </cols>
  <sheetData>
    <row r="2" spans="2:13" ht="23.4" customHeight="1" x14ac:dyDescent="0.25">
      <c r="B2" s="25" t="s">
        <v>98</v>
      </c>
    </row>
    <row r="3" spans="2:13" ht="13.8" customHeight="1" x14ac:dyDescent="0.25">
      <c r="B3" s="7" t="s">
        <v>135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3.8" customHeight="1" x14ac:dyDescent="0.25">
      <c r="B4" s="5" t="s">
        <v>107</v>
      </c>
      <c r="C4" s="10" t="s">
        <v>134</v>
      </c>
      <c r="D4" s="15" t="s">
        <v>12</v>
      </c>
      <c r="E4" s="15" t="s">
        <v>92</v>
      </c>
      <c r="F4" s="15" t="s">
        <v>93</v>
      </c>
      <c r="G4" s="15" t="s">
        <v>94</v>
      </c>
      <c r="H4" s="15" t="s">
        <v>95</v>
      </c>
      <c r="I4" s="15" t="s">
        <v>96</v>
      </c>
      <c r="J4" s="15" t="s">
        <v>97</v>
      </c>
      <c r="K4" s="15" t="s">
        <v>99</v>
      </c>
      <c r="L4" s="21" t="s">
        <v>139</v>
      </c>
      <c r="M4" s="21" t="s">
        <v>140</v>
      </c>
    </row>
    <row r="5" spans="2:13" ht="13.8" customHeight="1" x14ac:dyDescent="0.25">
      <c r="B5" s="1" t="s">
        <v>1</v>
      </c>
      <c r="C5" s="11"/>
    </row>
    <row r="6" spans="2:13" ht="13.8" customHeight="1" x14ac:dyDescent="0.25">
      <c r="B6" s="3" t="s">
        <v>34</v>
      </c>
      <c r="C6" s="12">
        <v>6</v>
      </c>
      <c r="D6" s="16"/>
      <c r="E6" s="16"/>
      <c r="F6" s="16">
        <v>1</v>
      </c>
      <c r="G6" s="16">
        <v>2</v>
      </c>
      <c r="H6" s="16">
        <v>1</v>
      </c>
      <c r="I6" s="16">
        <v>1</v>
      </c>
      <c r="J6" s="16">
        <v>1</v>
      </c>
      <c r="K6" s="17">
        <f>SUM(D6:J6)</f>
        <v>6</v>
      </c>
      <c r="L6" s="22"/>
      <c r="M6" s="23"/>
    </row>
    <row r="7" spans="2:13" ht="13.8" customHeight="1" x14ac:dyDescent="0.25">
      <c r="B7" s="3" t="s">
        <v>35</v>
      </c>
      <c r="C7" s="12">
        <v>8</v>
      </c>
      <c r="D7" s="16">
        <v>1</v>
      </c>
      <c r="E7" s="16">
        <v>2</v>
      </c>
      <c r="F7" s="16"/>
      <c r="G7" s="16"/>
      <c r="H7" s="16">
        <v>1</v>
      </c>
      <c r="I7" s="16">
        <v>1</v>
      </c>
      <c r="J7" s="16"/>
      <c r="K7" s="19">
        <f t="shared" ref="K7:K9" si="0">SUM(D7:J7)</f>
        <v>5</v>
      </c>
      <c r="L7" s="22"/>
      <c r="M7" s="23"/>
    </row>
    <row r="8" spans="2:13" ht="13.8" customHeight="1" x14ac:dyDescent="0.25">
      <c r="B8" s="3" t="s">
        <v>36</v>
      </c>
      <c r="C8" s="12">
        <v>10</v>
      </c>
      <c r="D8" s="16"/>
      <c r="E8" s="16">
        <v>1</v>
      </c>
      <c r="F8" s="16"/>
      <c r="G8" s="16">
        <v>3</v>
      </c>
      <c r="H8" s="16">
        <v>1</v>
      </c>
      <c r="I8" s="16">
        <v>1</v>
      </c>
      <c r="J8" s="16">
        <v>2</v>
      </c>
      <c r="K8" s="19">
        <f t="shared" si="0"/>
        <v>8</v>
      </c>
      <c r="L8" s="22">
        <v>8</v>
      </c>
      <c r="M8" s="23"/>
    </row>
    <row r="9" spans="2:13" ht="13.8" customHeight="1" x14ac:dyDescent="0.25">
      <c r="B9" s="3" t="s">
        <v>37</v>
      </c>
      <c r="C9" s="12">
        <v>21</v>
      </c>
      <c r="D9" s="16">
        <v>3</v>
      </c>
      <c r="E9" s="16">
        <v>2</v>
      </c>
      <c r="F9" s="16"/>
      <c r="G9" s="16">
        <v>6</v>
      </c>
      <c r="H9" s="16">
        <v>2</v>
      </c>
      <c r="I9" s="16">
        <v>3</v>
      </c>
      <c r="J9" s="16">
        <v>2</v>
      </c>
      <c r="K9" s="19">
        <f t="shared" si="0"/>
        <v>18</v>
      </c>
      <c r="L9" s="22">
        <v>18</v>
      </c>
      <c r="M9" s="23">
        <v>18</v>
      </c>
    </row>
    <row r="10" spans="2:13" ht="13.8" customHeight="1" x14ac:dyDescent="0.25">
      <c r="B10" s="1" t="s">
        <v>4</v>
      </c>
      <c r="C10" s="11"/>
      <c r="D10" s="11"/>
      <c r="E10" s="11"/>
      <c r="F10" s="11"/>
      <c r="G10" s="11"/>
      <c r="H10" s="11"/>
      <c r="I10" s="11"/>
      <c r="J10" s="11"/>
      <c r="K10" s="2"/>
      <c r="L10" s="2"/>
      <c r="M10" s="2"/>
    </row>
    <row r="11" spans="2:13" ht="13.8" customHeight="1" x14ac:dyDescent="0.25">
      <c r="B11" s="3" t="s">
        <v>50</v>
      </c>
      <c r="C11" s="12">
        <v>26</v>
      </c>
      <c r="D11" s="16"/>
      <c r="E11" s="16"/>
      <c r="F11" s="16"/>
      <c r="G11" s="16"/>
      <c r="H11" s="16"/>
      <c r="I11" s="16"/>
      <c r="J11" s="16">
        <v>1</v>
      </c>
      <c r="K11" s="19">
        <f>SUM(D11:J11)</f>
        <v>1</v>
      </c>
      <c r="L11" s="22"/>
      <c r="M11" s="23"/>
    </row>
    <row r="12" spans="2:13" ht="13.8" customHeight="1" x14ac:dyDescent="0.25">
      <c r="B12" s="3" t="s">
        <v>51</v>
      </c>
      <c r="C12" s="12">
        <v>5</v>
      </c>
      <c r="D12" s="16"/>
      <c r="E12" s="16"/>
      <c r="F12" s="16"/>
      <c r="G12" s="16">
        <v>1</v>
      </c>
      <c r="H12" s="16"/>
      <c r="I12" s="16"/>
      <c r="J12" s="16">
        <v>2</v>
      </c>
      <c r="K12" s="19">
        <f t="shared" ref="K12:K14" si="1">SUM(D12:J12)</f>
        <v>3</v>
      </c>
      <c r="L12" s="22"/>
      <c r="M12" s="23"/>
    </row>
    <row r="13" spans="2:13" ht="13.8" customHeight="1" x14ac:dyDescent="0.25">
      <c r="B13" s="3" t="s">
        <v>52</v>
      </c>
      <c r="C13" s="12">
        <v>8</v>
      </c>
      <c r="D13" s="16"/>
      <c r="E13" s="16"/>
      <c r="F13" s="16"/>
      <c r="G13" s="16"/>
      <c r="H13" s="16">
        <v>1</v>
      </c>
      <c r="I13" s="16"/>
      <c r="J13" s="16">
        <v>1</v>
      </c>
      <c r="K13" s="19">
        <f t="shared" si="1"/>
        <v>2</v>
      </c>
      <c r="L13" s="22"/>
      <c r="M13" s="23"/>
    </row>
    <row r="14" spans="2:13" ht="13.8" customHeight="1" x14ac:dyDescent="0.25">
      <c r="B14" s="3" t="s">
        <v>53</v>
      </c>
      <c r="C14" s="12">
        <v>17</v>
      </c>
      <c r="D14" s="16"/>
      <c r="E14" s="16"/>
      <c r="F14" s="16">
        <v>1</v>
      </c>
      <c r="G14" s="16"/>
      <c r="H14" s="16"/>
      <c r="I14" s="16">
        <v>1</v>
      </c>
      <c r="J14" s="16">
        <v>2</v>
      </c>
      <c r="K14" s="19">
        <f t="shared" si="1"/>
        <v>4</v>
      </c>
      <c r="L14" s="22"/>
      <c r="M14" s="23">
        <v>4</v>
      </c>
    </row>
    <row r="15" spans="2:13" ht="13.8" customHeight="1" x14ac:dyDescent="0.25">
      <c r="B15" s="1" t="s">
        <v>8</v>
      </c>
      <c r="C15" s="13"/>
      <c r="D15" s="13"/>
      <c r="E15" s="13"/>
      <c r="F15" s="13"/>
      <c r="G15" s="13"/>
      <c r="H15" s="13"/>
      <c r="I15" s="13"/>
      <c r="J15" s="13"/>
      <c r="K15" s="13"/>
      <c r="L15" s="2"/>
      <c r="M15" s="2"/>
    </row>
    <row r="16" spans="2:13" ht="13.8" customHeight="1" x14ac:dyDescent="0.25">
      <c r="B16" s="4" t="s">
        <v>9</v>
      </c>
      <c r="C16" s="13">
        <v>11</v>
      </c>
      <c r="D16" s="16"/>
      <c r="E16" s="16"/>
      <c r="F16" s="16"/>
      <c r="G16" s="16"/>
      <c r="H16" s="16">
        <v>6</v>
      </c>
      <c r="I16" s="16"/>
      <c r="J16" s="16">
        <v>2</v>
      </c>
      <c r="K16" s="19">
        <f>SUM(D16:J16)</f>
        <v>8</v>
      </c>
      <c r="L16" s="22">
        <v>8</v>
      </c>
      <c r="M16" s="23">
        <v>8</v>
      </c>
    </row>
    <row r="17" spans="2:13" ht="13.8" customHeight="1" x14ac:dyDescent="0.25">
      <c r="B17" s="3" t="s">
        <v>54</v>
      </c>
      <c r="C17" s="12">
        <v>20</v>
      </c>
      <c r="D17" s="16"/>
      <c r="E17" s="16"/>
      <c r="F17" s="16"/>
      <c r="G17" s="16"/>
      <c r="H17" s="16"/>
      <c r="I17" s="16"/>
      <c r="J17" s="16"/>
      <c r="K17" s="19">
        <f t="shared" ref="K17:K19" si="2">SUM(D17:J17)</f>
        <v>0</v>
      </c>
      <c r="L17" s="22"/>
      <c r="M17" s="23"/>
    </row>
    <row r="18" spans="2:13" ht="13.8" customHeight="1" x14ac:dyDescent="0.25">
      <c r="B18" s="3" t="s">
        <v>55</v>
      </c>
      <c r="C18" s="12">
        <v>27</v>
      </c>
      <c r="D18" s="16"/>
      <c r="E18" s="16"/>
      <c r="F18" s="16"/>
      <c r="G18" s="16"/>
      <c r="H18" s="16"/>
      <c r="I18" s="16"/>
      <c r="J18" s="16"/>
      <c r="K18" s="19">
        <f t="shared" si="2"/>
        <v>0</v>
      </c>
      <c r="L18" s="22"/>
      <c r="M18" s="23"/>
    </row>
    <row r="19" spans="2:13" ht="13.8" customHeight="1" x14ac:dyDescent="0.25">
      <c r="B19" s="3" t="s">
        <v>56</v>
      </c>
      <c r="C19" s="12">
        <v>14</v>
      </c>
      <c r="D19" s="16"/>
      <c r="E19" s="16"/>
      <c r="F19" s="16"/>
      <c r="G19" s="16"/>
      <c r="H19" s="16">
        <v>3</v>
      </c>
      <c r="I19" s="16">
        <v>1</v>
      </c>
      <c r="J19" s="16"/>
      <c r="K19" s="19">
        <f t="shared" si="2"/>
        <v>4</v>
      </c>
      <c r="L19" s="22"/>
      <c r="M19" s="23"/>
    </row>
    <row r="20" spans="2:13" ht="13.8" customHeight="1" x14ac:dyDescent="0.25">
      <c r="B20" s="4" t="s">
        <v>66</v>
      </c>
      <c r="C20" s="2"/>
      <c r="K20" s="2"/>
      <c r="L20" s="2"/>
      <c r="M20" s="2"/>
    </row>
    <row r="21" spans="2:13" ht="13.8" customHeight="1" x14ac:dyDescent="0.25">
      <c r="B21" s="4" t="s">
        <v>136</v>
      </c>
      <c r="C21" s="13">
        <v>7</v>
      </c>
      <c r="D21" s="16"/>
      <c r="E21" s="16"/>
      <c r="F21" s="16"/>
      <c r="G21" s="16"/>
      <c r="H21" s="16"/>
      <c r="I21" s="16"/>
      <c r="J21" s="16"/>
      <c r="K21" s="19">
        <f>SUM(D21:J21)</f>
        <v>0</v>
      </c>
      <c r="L21" s="22"/>
      <c r="M21" s="23"/>
    </row>
    <row r="22" spans="2:13" ht="13.8" customHeight="1" x14ac:dyDescent="0.25">
      <c r="B22" s="3" t="s">
        <v>67</v>
      </c>
      <c r="C22" s="12">
        <v>4</v>
      </c>
      <c r="D22" s="16"/>
      <c r="E22" s="16"/>
      <c r="F22" s="16"/>
      <c r="G22" s="16"/>
      <c r="H22" s="16"/>
      <c r="I22" s="16"/>
      <c r="J22" s="16">
        <v>2</v>
      </c>
      <c r="K22" s="19">
        <f t="shared" ref="K22:K25" si="3">SUM(D22:J22)</f>
        <v>2</v>
      </c>
      <c r="L22" s="22"/>
      <c r="M22" s="23">
        <v>2</v>
      </c>
    </row>
    <row r="23" spans="2:13" ht="13.8" customHeight="1" x14ac:dyDescent="0.25">
      <c r="B23" s="3" t="s">
        <v>68</v>
      </c>
      <c r="C23" s="12">
        <v>40</v>
      </c>
      <c r="D23" s="16"/>
      <c r="E23" s="16"/>
      <c r="F23" s="16"/>
      <c r="G23" s="16"/>
      <c r="H23" s="16"/>
      <c r="I23" s="16"/>
      <c r="J23" s="16"/>
      <c r="K23" s="19">
        <f t="shared" si="3"/>
        <v>0</v>
      </c>
      <c r="L23" s="22"/>
      <c r="M23" s="23"/>
    </row>
    <row r="24" spans="2:13" ht="13.8" customHeight="1" x14ac:dyDescent="0.25">
      <c r="B24" s="3" t="s">
        <v>137</v>
      </c>
      <c r="C24" s="12">
        <v>14</v>
      </c>
      <c r="D24" s="16"/>
      <c r="E24" s="16"/>
      <c r="F24" s="16"/>
      <c r="G24" s="16"/>
      <c r="H24" s="16"/>
      <c r="I24" s="16">
        <v>2</v>
      </c>
      <c r="J24" s="16"/>
      <c r="K24" s="19">
        <f t="shared" si="3"/>
        <v>2</v>
      </c>
      <c r="L24" s="22"/>
      <c r="M24" s="23">
        <v>2</v>
      </c>
    </row>
    <row r="25" spans="2:13" ht="13.8" customHeight="1" x14ac:dyDescent="0.25">
      <c r="B25" s="3" t="s">
        <v>69</v>
      </c>
      <c r="C25" s="12">
        <v>19</v>
      </c>
      <c r="D25" s="16"/>
      <c r="E25" s="16"/>
      <c r="F25" s="16"/>
      <c r="G25" s="16"/>
      <c r="H25" s="16"/>
      <c r="I25" s="16">
        <v>1</v>
      </c>
      <c r="J25" s="16"/>
      <c r="K25" s="19">
        <f t="shared" si="3"/>
        <v>1</v>
      </c>
      <c r="L25" s="22"/>
      <c r="M25" s="23"/>
    </row>
    <row r="26" spans="2:13" ht="13.8" customHeight="1" x14ac:dyDescent="0.25">
      <c r="B26" s="8" t="s">
        <v>100</v>
      </c>
      <c r="K26" s="2"/>
      <c r="L26" s="2"/>
      <c r="M26" s="2"/>
    </row>
    <row r="27" spans="2:13" ht="13.8" customHeight="1" x14ac:dyDescent="0.25">
      <c r="B27" s="2" t="s">
        <v>131</v>
      </c>
      <c r="C27" s="9">
        <v>66</v>
      </c>
      <c r="D27" s="16"/>
      <c r="E27" s="16"/>
      <c r="F27" s="16"/>
      <c r="G27" s="16"/>
      <c r="H27" s="16">
        <v>1</v>
      </c>
      <c r="I27" s="16">
        <v>1</v>
      </c>
      <c r="J27" s="16"/>
      <c r="K27" s="19">
        <f>SUM(D27:J27)</f>
        <v>2</v>
      </c>
      <c r="L27" s="22"/>
      <c r="M27" s="23"/>
    </row>
    <row r="28" spans="2:13" ht="13.8" customHeight="1" x14ac:dyDescent="0.25">
      <c r="B28" s="2" t="s">
        <v>132</v>
      </c>
      <c r="C28" s="9">
        <v>10</v>
      </c>
      <c r="D28" s="16"/>
      <c r="E28" s="16"/>
      <c r="F28" s="16"/>
      <c r="G28" s="16">
        <v>3</v>
      </c>
      <c r="H28" s="16"/>
      <c r="I28" s="16">
        <v>2</v>
      </c>
      <c r="J28" s="16"/>
      <c r="K28" s="19">
        <f t="shared" ref="K28:K29" si="4">SUM(D28:J28)</f>
        <v>5</v>
      </c>
      <c r="L28" s="22"/>
      <c r="M28" s="23">
        <v>5</v>
      </c>
    </row>
    <row r="29" spans="2:13" ht="13.8" customHeight="1" x14ac:dyDescent="0.25">
      <c r="B29" s="2" t="s">
        <v>133</v>
      </c>
      <c r="C29" s="9">
        <v>1</v>
      </c>
      <c r="D29" s="16"/>
      <c r="E29" s="16"/>
      <c r="F29" s="16"/>
      <c r="G29" s="16">
        <v>1</v>
      </c>
      <c r="H29" s="16"/>
      <c r="I29" s="16"/>
      <c r="J29" s="16">
        <v>1</v>
      </c>
      <c r="K29" s="19">
        <f t="shared" si="4"/>
        <v>2</v>
      </c>
      <c r="L29" s="22"/>
      <c r="M29" s="23"/>
    </row>
    <row r="30" spans="2:13" ht="13.8" customHeight="1" x14ac:dyDescent="0.25">
      <c r="B30" s="8" t="s">
        <v>113</v>
      </c>
      <c r="K30" s="2"/>
      <c r="L30" s="2"/>
      <c r="M30" s="2"/>
    </row>
    <row r="31" spans="2:13" ht="13.8" customHeight="1" x14ac:dyDescent="0.25">
      <c r="B31" s="2" t="s">
        <v>114</v>
      </c>
      <c r="C31" s="9">
        <v>16</v>
      </c>
      <c r="D31" s="16"/>
      <c r="E31" s="16"/>
      <c r="F31" s="16"/>
      <c r="G31" s="16"/>
      <c r="H31" s="16"/>
      <c r="I31" s="16">
        <v>1</v>
      </c>
      <c r="J31" s="16"/>
      <c r="K31" s="19">
        <f>SUM(D31:J31)</f>
        <v>1</v>
      </c>
      <c r="L31" s="22"/>
      <c r="M31" s="23"/>
    </row>
    <row r="32" spans="2:13" ht="13.8" customHeight="1" x14ac:dyDescent="0.25">
      <c r="B32" s="2" t="s">
        <v>115</v>
      </c>
      <c r="C32" s="9">
        <v>36</v>
      </c>
      <c r="D32" s="16"/>
      <c r="E32" s="16"/>
      <c r="F32" s="16"/>
      <c r="G32" s="16"/>
      <c r="H32" s="16"/>
      <c r="I32" s="16"/>
      <c r="J32" s="16"/>
      <c r="K32" s="19">
        <f t="shared" ref="K32:K34" si="5">SUM(D32:J32)</f>
        <v>0</v>
      </c>
      <c r="L32" s="22"/>
      <c r="M32" s="23"/>
    </row>
    <row r="33" spans="2:13" ht="13.8" customHeight="1" x14ac:dyDescent="0.25">
      <c r="B33" s="2" t="s">
        <v>116</v>
      </c>
      <c r="C33" s="9">
        <v>29</v>
      </c>
      <c r="D33" s="16"/>
      <c r="E33" s="16"/>
      <c r="F33" s="16">
        <v>1</v>
      </c>
      <c r="G33" s="16">
        <v>1</v>
      </c>
      <c r="H33" s="16">
        <v>1</v>
      </c>
      <c r="I33" s="16"/>
      <c r="J33" s="16"/>
      <c r="K33" s="19">
        <f t="shared" si="5"/>
        <v>3</v>
      </c>
      <c r="L33" s="22"/>
      <c r="M33" s="23">
        <v>3</v>
      </c>
    </row>
    <row r="34" spans="2:13" ht="13.8" customHeight="1" x14ac:dyDescent="0.25">
      <c r="B34" s="2" t="s">
        <v>117</v>
      </c>
      <c r="C34" s="9">
        <v>34</v>
      </c>
      <c r="D34" s="16"/>
      <c r="E34" s="16"/>
      <c r="F34" s="16"/>
      <c r="G34" s="16">
        <v>2</v>
      </c>
      <c r="H34" s="16"/>
      <c r="I34" s="16"/>
      <c r="J34" s="16">
        <v>1</v>
      </c>
      <c r="K34" s="19">
        <f t="shared" si="5"/>
        <v>3</v>
      </c>
      <c r="L34" s="22"/>
      <c r="M34" s="23">
        <v>3</v>
      </c>
    </row>
    <row r="36" spans="2:13" ht="13.8" customHeight="1" x14ac:dyDescent="0.25">
      <c r="B36" s="5" t="s">
        <v>108</v>
      </c>
      <c r="C36" s="10" t="s">
        <v>134</v>
      </c>
      <c r="D36" s="15" t="s">
        <v>12</v>
      </c>
      <c r="E36" s="15" t="s">
        <v>92</v>
      </c>
      <c r="F36" s="15" t="s">
        <v>93</v>
      </c>
      <c r="G36" s="15" t="s">
        <v>94</v>
      </c>
      <c r="H36" s="15" t="s">
        <v>95</v>
      </c>
      <c r="I36" s="15" t="s">
        <v>96</v>
      </c>
      <c r="J36" s="15" t="s">
        <v>97</v>
      </c>
      <c r="K36" s="15" t="s">
        <v>99</v>
      </c>
      <c r="L36" s="21" t="s">
        <v>139</v>
      </c>
      <c r="M36" s="21" t="s">
        <v>140</v>
      </c>
    </row>
    <row r="37" spans="2:13" ht="13.8" customHeight="1" x14ac:dyDescent="0.25">
      <c r="B37" s="1" t="s">
        <v>2</v>
      </c>
      <c r="C37" s="11"/>
      <c r="D37" s="11"/>
      <c r="E37" s="11"/>
      <c r="F37" s="11"/>
      <c r="G37" s="11"/>
      <c r="H37" s="11"/>
      <c r="I37" s="11"/>
      <c r="J37" s="11"/>
      <c r="K37" s="11"/>
      <c r="L37" s="24"/>
    </row>
    <row r="38" spans="2:13" ht="13.8" customHeight="1" x14ac:dyDescent="0.25">
      <c r="B38" s="3" t="s">
        <v>38</v>
      </c>
      <c r="C38" s="12">
        <v>22</v>
      </c>
      <c r="D38" s="16"/>
      <c r="E38" s="16"/>
      <c r="F38" s="16"/>
      <c r="G38" s="16"/>
      <c r="H38" s="16">
        <v>2</v>
      </c>
      <c r="I38" s="16"/>
      <c r="J38" s="16">
        <v>2</v>
      </c>
      <c r="K38" s="19">
        <f t="shared" ref="K38:K41" si="6">SUM(D38:J38)</f>
        <v>4</v>
      </c>
      <c r="L38" s="22"/>
      <c r="M38" s="23"/>
    </row>
    <row r="39" spans="2:13" ht="13.8" customHeight="1" x14ac:dyDescent="0.25">
      <c r="B39" s="3" t="s">
        <v>39</v>
      </c>
      <c r="C39" s="12">
        <v>25</v>
      </c>
      <c r="D39" s="16"/>
      <c r="E39" s="16"/>
      <c r="F39" s="16"/>
      <c r="G39" s="16"/>
      <c r="H39" s="16"/>
      <c r="I39" s="16"/>
      <c r="J39" s="16"/>
      <c r="K39" s="19">
        <f t="shared" si="6"/>
        <v>0</v>
      </c>
      <c r="L39" s="22"/>
      <c r="M39" s="23"/>
    </row>
    <row r="40" spans="2:13" ht="13.8" customHeight="1" x14ac:dyDescent="0.25">
      <c r="B40" s="3" t="s">
        <v>40</v>
      </c>
      <c r="C40" s="12">
        <v>26</v>
      </c>
      <c r="D40" s="16"/>
      <c r="E40" s="16"/>
      <c r="F40" s="16"/>
      <c r="G40" s="16"/>
      <c r="H40" s="16">
        <v>1</v>
      </c>
      <c r="I40" s="16">
        <v>3</v>
      </c>
      <c r="J40" s="16">
        <v>2</v>
      </c>
      <c r="K40" s="19">
        <f t="shared" si="6"/>
        <v>6</v>
      </c>
      <c r="L40" s="22">
        <v>6</v>
      </c>
      <c r="M40" s="23">
        <v>6</v>
      </c>
    </row>
    <row r="41" spans="2:13" ht="13.8" customHeight="1" x14ac:dyDescent="0.25">
      <c r="B41" s="3" t="s">
        <v>41</v>
      </c>
      <c r="C41" s="12">
        <v>28</v>
      </c>
      <c r="D41" s="16"/>
      <c r="E41" s="16"/>
      <c r="F41" s="16"/>
      <c r="G41" s="16"/>
      <c r="H41" s="16"/>
      <c r="I41" s="16"/>
      <c r="J41" s="16">
        <v>1</v>
      </c>
      <c r="K41" s="19">
        <f t="shared" si="6"/>
        <v>1</v>
      </c>
      <c r="L41" s="22"/>
      <c r="M41" s="23"/>
    </row>
    <row r="42" spans="2:13" ht="13.8" customHeight="1" x14ac:dyDescent="0.25">
      <c r="B42" s="1" t="s">
        <v>105</v>
      </c>
      <c r="K42" s="2"/>
      <c r="L42" s="2"/>
      <c r="M42" s="2"/>
    </row>
    <row r="43" spans="2:13" ht="13.8" customHeight="1" x14ac:dyDescent="0.25">
      <c r="B43" s="3" t="s">
        <v>42</v>
      </c>
      <c r="C43" s="12">
        <v>33</v>
      </c>
      <c r="D43" s="16"/>
      <c r="E43" s="16"/>
      <c r="F43" s="16"/>
      <c r="G43" s="16"/>
      <c r="H43" s="16"/>
      <c r="I43" s="16">
        <v>2</v>
      </c>
      <c r="J43" s="16">
        <v>1</v>
      </c>
      <c r="K43" s="19">
        <f t="shared" ref="K43:K46" si="7">SUM(D43:J43)</f>
        <v>3</v>
      </c>
      <c r="L43" s="22"/>
      <c r="M43" s="23"/>
    </row>
    <row r="44" spans="2:13" ht="13.8" customHeight="1" x14ac:dyDescent="0.25">
      <c r="B44" s="3" t="s">
        <v>43</v>
      </c>
      <c r="C44" s="12">
        <v>14</v>
      </c>
      <c r="D44" s="16"/>
      <c r="E44" s="16"/>
      <c r="F44" s="16"/>
      <c r="G44" s="16"/>
      <c r="H44" s="16">
        <v>1</v>
      </c>
      <c r="I44" s="16">
        <v>4</v>
      </c>
      <c r="J44" s="16"/>
      <c r="K44" s="19">
        <f t="shared" si="7"/>
        <v>5</v>
      </c>
      <c r="L44" s="22">
        <v>5</v>
      </c>
      <c r="M44" s="23">
        <v>5</v>
      </c>
    </row>
    <row r="45" spans="2:13" ht="13.8" customHeight="1" x14ac:dyDescent="0.25">
      <c r="B45" s="3" t="s">
        <v>44</v>
      </c>
      <c r="C45" s="12">
        <v>4</v>
      </c>
      <c r="D45" s="16"/>
      <c r="E45" s="16"/>
      <c r="F45" s="16"/>
      <c r="G45" s="16"/>
      <c r="H45" s="16">
        <v>1</v>
      </c>
      <c r="I45" s="16"/>
      <c r="J45" s="16"/>
      <c r="K45" s="19">
        <f t="shared" si="7"/>
        <v>1</v>
      </c>
      <c r="L45" s="22"/>
      <c r="M45" s="23"/>
    </row>
    <row r="46" spans="2:13" ht="13.8" customHeight="1" x14ac:dyDescent="0.25">
      <c r="B46" s="3" t="s">
        <v>45</v>
      </c>
      <c r="C46" s="12">
        <v>1</v>
      </c>
      <c r="D46" s="16"/>
      <c r="E46" s="16"/>
      <c r="F46" s="16"/>
      <c r="G46" s="16"/>
      <c r="H46" s="16"/>
      <c r="I46" s="16">
        <v>1</v>
      </c>
      <c r="J46" s="16">
        <v>1</v>
      </c>
      <c r="K46" s="19">
        <f t="shared" si="7"/>
        <v>2</v>
      </c>
      <c r="L46" s="22"/>
      <c r="M46" s="23"/>
    </row>
    <row r="47" spans="2:13" ht="13.8" customHeight="1" x14ac:dyDescent="0.25">
      <c r="B47" s="1" t="s">
        <v>3</v>
      </c>
      <c r="C47" s="11"/>
      <c r="D47" s="11"/>
      <c r="E47" s="11"/>
      <c r="F47" s="11"/>
      <c r="G47" s="11"/>
      <c r="H47" s="11"/>
      <c r="I47" s="11"/>
      <c r="J47" s="11"/>
      <c r="K47" s="2"/>
      <c r="L47" s="2"/>
      <c r="M47" s="2"/>
    </row>
    <row r="48" spans="2:13" ht="13.8" customHeight="1" x14ac:dyDescent="0.25">
      <c r="B48" s="3" t="s">
        <v>46</v>
      </c>
      <c r="C48" s="12">
        <v>6</v>
      </c>
      <c r="D48" s="16"/>
      <c r="E48" s="16"/>
      <c r="F48" s="16"/>
      <c r="G48" s="16"/>
      <c r="H48" s="16"/>
      <c r="I48" s="16"/>
      <c r="J48" s="16">
        <v>1</v>
      </c>
      <c r="K48" s="19">
        <f t="shared" ref="K48:K52" si="8">SUM(D48:J48)</f>
        <v>1</v>
      </c>
      <c r="L48" s="22"/>
      <c r="M48" s="23"/>
    </row>
    <row r="49" spans="2:13" ht="13.8" customHeight="1" x14ac:dyDescent="0.25">
      <c r="B49" s="3" t="s">
        <v>137</v>
      </c>
      <c r="C49" s="12">
        <v>4</v>
      </c>
      <c r="D49" s="16"/>
      <c r="E49" s="16"/>
      <c r="F49" s="16"/>
      <c r="G49" s="16"/>
      <c r="H49" s="16"/>
      <c r="I49" s="16">
        <v>1</v>
      </c>
      <c r="J49" s="16">
        <v>1</v>
      </c>
      <c r="K49" s="19">
        <f t="shared" si="8"/>
        <v>2</v>
      </c>
      <c r="L49" s="22"/>
      <c r="M49" s="23"/>
    </row>
    <row r="50" spans="2:13" ht="13.8" customHeight="1" x14ac:dyDescent="0.25">
      <c r="B50" s="3" t="s">
        <v>47</v>
      </c>
      <c r="C50" s="12">
        <v>2</v>
      </c>
      <c r="D50" s="16"/>
      <c r="E50" s="16"/>
      <c r="F50" s="16"/>
      <c r="G50" s="16"/>
      <c r="H50" s="16">
        <v>1</v>
      </c>
      <c r="I50" s="16">
        <v>2</v>
      </c>
      <c r="J50" s="16">
        <v>0</v>
      </c>
      <c r="K50" s="19">
        <f t="shared" si="8"/>
        <v>3</v>
      </c>
      <c r="L50" s="22"/>
      <c r="M50" s="23">
        <v>3</v>
      </c>
    </row>
    <row r="51" spans="2:13" ht="13.8" customHeight="1" x14ac:dyDescent="0.25">
      <c r="B51" s="3" t="s">
        <v>48</v>
      </c>
      <c r="C51" s="12">
        <v>5</v>
      </c>
      <c r="D51" s="16"/>
      <c r="E51" s="16"/>
      <c r="F51" s="16"/>
      <c r="G51" s="16"/>
      <c r="H51" s="16"/>
      <c r="I51" s="16"/>
      <c r="J51" s="16"/>
      <c r="K51" s="19">
        <f t="shared" si="8"/>
        <v>0</v>
      </c>
      <c r="L51" s="22"/>
      <c r="M51" s="23"/>
    </row>
    <row r="52" spans="2:13" ht="13.8" customHeight="1" x14ac:dyDescent="0.25">
      <c r="B52" s="3" t="s">
        <v>49</v>
      </c>
      <c r="C52" s="12">
        <v>3</v>
      </c>
      <c r="D52" s="16"/>
      <c r="E52" s="16"/>
      <c r="F52" s="16"/>
      <c r="G52" s="16"/>
      <c r="H52" s="16"/>
      <c r="I52" s="16"/>
      <c r="J52" s="16"/>
      <c r="K52" s="19">
        <f t="shared" si="8"/>
        <v>0</v>
      </c>
      <c r="L52" s="22"/>
      <c r="M52" s="23"/>
    </row>
    <row r="53" spans="2:13" ht="13.8" customHeight="1" x14ac:dyDescent="0.25">
      <c r="B53" s="1" t="s">
        <v>10</v>
      </c>
      <c r="K53" s="2"/>
      <c r="L53" s="2"/>
      <c r="M53" s="2"/>
    </row>
    <row r="54" spans="2:13" ht="13.8" customHeight="1" x14ac:dyDescent="0.25">
      <c r="B54" s="3" t="s">
        <v>11</v>
      </c>
      <c r="C54" s="13">
        <v>16</v>
      </c>
      <c r="D54" s="16"/>
      <c r="E54" s="16"/>
      <c r="F54" s="16"/>
      <c r="G54" s="16"/>
      <c r="H54" s="16"/>
      <c r="I54" s="16"/>
      <c r="J54" s="16"/>
      <c r="K54" s="19">
        <f t="shared" ref="K54:K59" si="9">SUM(D54:J54)</f>
        <v>0</v>
      </c>
      <c r="L54" s="22"/>
      <c r="M54" s="23"/>
    </row>
    <row r="55" spans="2:13" ht="13.8" customHeight="1" x14ac:dyDescent="0.25">
      <c r="B55" s="3" t="s">
        <v>57</v>
      </c>
      <c r="C55" s="12">
        <v>9</v>
      </c>
      <c r="D55" s="16"/>
      <c r="E55" s="16"/>
      <c r="F55" s="16"/>
      <c r="G55" s="16"/>
      <c r="H55" s="16"/>
      <c r="I55" s="16"/>
      <c r="J55" s="16"/>
      <c r="K55" s="19">
        <f t="shared" si="9"/>
        <v>0</v>
      </c>
      <c r="L55" s="22"/>
      <c r="M55" s="23"/>
    </row>
    <row r="56" spans="2:13" ht="13.8" customHeight="1" x14ac:dyDescent="0.25">
      <c r="B56" s="3" t="s">
        <v>58</v>
      </c>
      <c r="C56" s="12">
        <v>23</v>
      </c>
      <c r="D56" s="16"/>
      <c r="E56" s="16"/>
      <c r="F56" s="16"/>
      <c r="G56" s="16"/>
      <c r="H56" s="16"/>
      <c r="I56" s="16"/>
      <c r="J56" s="16">
        <v>1</v>
      </c>
      <c r="K56" s="19">
        <f t="shared" si="9"/>
        <v>1</v>
      </c>
      <c r="L56" s="22"/>
      <c r="M56" s="23"/>
    </row>
    <row r="57" spans="2:13" ht="13.8" customHeight="1" x14ac:dyDescent="0.25">
      <c r="B57" s="3" t="s">
        <v>59</v>
      </c>
      <c r="C57" s="12">
        <v>18</v>
      </c>
      <c r="D57" s="16"/>
      <c r="E57" s="16"/>
      <c r="F57" s="16"/>
      <c r="G57" s="16"/>
      <c r="H57" s="16"/>
      <c r="I57" s="16">
        <v>1</v>
      </c>
      <c r="J57" s="16"/>
      <c r="K57" s="19">
        <f t="shared" si="9"/>
        <v>1</v>
      </c>
      <c r="L57" s="22"/>
      <c r="M57" s="23"/>
    </row>
    <row r="58" spans="2:13" ht="13.8" customHeight="1" x14ac:dyDescent="0.25">
      <c r="B58" s="3" t="s">
        <v>60</v>
      </c>
      <c r="C58" s="12">
        <v>34</v>
      </c>
      <c r="D58" s="16"/>
      <c r="E58" s="16"/>
      <c r="F58" s="16"/>
      <c r="G58" s="16"/>
      <c r="H58" s="16"/>
      <c r="I58" s="16"/>
      <c r="J58" s="16"/>
      <c r="K58" s="19">
        <f t="shared" si="9"/>
        <v>0</v>
      </c>
      <c r="L58" s="22"/>
      <c r="M58" s="23"/>
    </row>
    <row r="59" spans="2:13" ht="13.8" customHeight="1" x14ac:dyDescent="0.25">
      <c r="B59" s="3" t="s">
        <v>61</v>
      </c>
      <c r="C59" s="12">
        <v>15</v>
      </c>
      <c r="D59" s="16"/>
      <c r="E59" s="16"/>
      <c r="F59" s="16"/>
      <c r="G59" s="16"/>
      <c r="H59" s="16">
        <v>1</v>
      </c>
      <c r="I59" s="16"/>
      <c r="J59" s="16">
        <v>1</v>
      </c>
      <c r="K59" s="19">
        <f t="shared" si="9"/>
        <v>2</v>
      </c>
      <c r="L59" s="22"/>
      <c r="M59" s="23">
        <v>2</v>
      </c>
    </row>
    <row r="60" spans="2:13" ht="13.8" customHeight="1" x14ac:dyDescent="0.25">
      <c r="B60" s="8" t="s">
        <v>106</v>
      </c>
      <c r="K60" s="2"/>
      <c r="L60" s="2"/>
      <c r="M60" s="2"/>
    </row>
    <row r="61" spans="2:13" ht="13.8" customHeight="1" x14ac:dyDescent="0.25">
      <c r="B61" s="2" t="s">
        <v>118</v>
      </c>
      <c r="C61" s="9">
        <v>12</v>
      </c>
      <c r="D61" s="16"/>
      <c r="E61" s="16"/>
      <c r="F61" s="16"/>
      <c r="G61" s="16">
        <v>1</v>
      </c>
      <c r="H61" s="16">
        <v>2</v>
      </c>
      <c r="I61" s="16">
        <v>1</v>
      </c>
      <c r="J61" s="16">
        <v>1</v>
      </c>
      <c r="K61" s="19">
        <f t="shared" ref="K61:K64" si="10">SUM(D61:J61)</f>
        <v>5</v>
      </c>
      <c r="L61" s="22">
        <v>5</v>
      </c>
      <c r="M61" s="23">
        <v>5</v>
      </c>
    </row>
    <row r="62" spans="2:13" ht="13.8" customHeight="1" x14ac:dyDescent="0.25">
      <c r="B62" s="2" t="s">
        <v>119</v>
      </c>
      <c r="C62" s="9">
        <v>6</v>
      </c>
      <c r="D62" s="16"/>
      <c r="E62" s="16"/>
      <c r="F62" s="16"/>
      <c r="G62" s="16"/>
      <c r="H62" s="16"/>
      <c r="I62" s="16">
        <v>1</v>
      </c>
      <c r="J62" s="16">
        <v>1</v>
      </c>
      <c r="K62" s="19">
        <f t="shared" si="10"/>
        <v>2</v>
      </c>
      <c r="L62" s="22"/>
      <c r="M62" s="23"/>
    </row>
    <row r="63" spans="2:13" ht="13.8" customHeight="1" x14ac:dyDescent="0.25">
      <c r="B63" s="2" t="s">
        <v>120</v>
      </c>
      <c r="C63" s="9">
        <v>1</v>
      </c>
      <c r="D63" s="16"/>
      <c r="E63" s="16"/>
      <c r="F63" s="16"/>
      <c r="G63" s="16"/>
      <c r="H63" s="16"/>
      <c r="I63" s="16"/>
      <c r="J63" s="16"/>
      <c r="K63" s="19">
        <f t="shared" si="10"/>
        <v>0</v>
      </c>
      <c r="L63" s="22"/>
      <c r="M63" s="23"/>
    </row>
    <row r="64" spans="2:13" ht="13.8" customHeight="1" x14ac:dyDescent="0.25">
      <c r="B64" s="2" t="s">
        <v>121</v>
      </c>
      <c r="C64" s="9">
        <v>4</v>
      </c>
      <c r="D64" s="16"/>
      <c r="E64" s="16"/>
      <c r="F64" s="16"/>
      <c r="G64" s="16"/>
      <c r="H64" s="16"/>
      <c r="I64" s="16"/>
      <c r="J64" s="16"/>
      <c r="K64" s="19">
        <f t="shared" si="10"/>
        <v>0</v>
      </c>
      <c r="L64" s="22"/>
      <c r="M64" s="23"/>
    </row>
    <row r="66" spans="2:13" ht="13.8" customHeight="1" x14ac:dyDescent="0.25">
      <c r="B66" s="7" t="s">
        <v>104</v>
      </c>
      <c r="C66" s="10" t="s">
        <v>134</v>
      </c>
      <c r="D66" s="15" t="s">
        <v>12</v>
      </c>
      <c r="E66" s="15" t="s">
        <v>92</v>
      </c>
      <c r="F66" s="15" t="s">
        <v>93</v>
      </c>
      <c r="G66" s="15" t="s">
        <v>94</v>
      </c>
      <c r="H66" s="15" t="s">
        <v>95</v>
      </c>
      <c r="I66" s="15" t="s">
        <v>96</v>
      </c>
      <c r="J66" s="15" t="s">
        <v>97</v>
      </c>
      <c r="K66" s="15" t="s">
        <v>99</v>
      </c>
      <c r="L66" s="21" t="s">
        <v>139</v>
      </c>
      <c r="M66" s="21" t="s">
        <v>140</v>
      </c>
    </row>
    <row r="67" spans="2:13" ht="13.8" customHeight="1" x14ac:dyDescent="0.25">
      <c r="B67" s="1" t="s">
        <v>110</v>
      </c>
      <c r="C67" s="11"/>
      <c r="D67" s="11"/>
      <c r="E67" s="11"/>
      <c r="F67" s="11"/>
      <c r="G67" s="11"/>
      <c r="H67" s="11"/>
      <c r="I67" s="11"/>
      <c r="J67" s="11"/>
      <c r="K67" s="11"/>
    </row>
    <row r="68" spans="2:13" ht="13.8" customHeight="1" x14ac:dyDescent="0.25">
      <c r="B68" s="3" t="s">
        <v>70</v>
      </c>
      <c r="C68" s="12">
        <v>6</v>
      </c>
      <c r="D68" s="16"/>
      <c r="E68" s="16"/>
      <c r="F68" s="16">
        <v>1</v>
      </c>
      <c r="G68" s="16"/>
      <c r="H68" s="16">
        <v>3</v>
      </c>
      <c r="I68" s="16"/>
      <c r="J68" s="16"/>
      <c r="K68" s="19">
        <f t="shared" ref="K68:K71" si="11">SUM(D68:J68)</f>
        <v>4</v>
      </c>
      <c r="L68" s="22"/>
      <c r="M68" s="23"/>
    </row>
    <row r="69" spans="2:13" ht="13.8" customHeight="1" x14ac:dyDescent="0.25">
      <c r="B69" s="3" t="s">
        <v>71</v>
      </c>
      <c r="C69" s="12">
        <v>10</v>
      </c>
      <c r="D69" s="16"/>
      <c r="E69" s="16"/>
      <c r="F69" s="16">
        <v>1</v>
      </c>
      <c r="G69" s="16">
        <v>1</v>
      </c>
      <c r="H69" s="16">
        <v>12</v>
      </c>
      <c r="I69" s="16"/>
      <c r="J69" s="16">
        <v>1</v>
      </c>
      <c r="K69" s="19">
        <f t="shared" si="11"/>
        <v>15</v>
      </c>
      <c r="L69" s="22">
        <v>15</v>
      </c>
      <c r="M69" s="23">
        <v>15</v>
      </c>
    </row>
    <row r="70" spans="2:13" ht="13.8" customHeight="1" x14ac:dyDescent="0.25">
      <c r="B70" s="3" t="s">
        <v>72</v>
      </c>
      <c r="C70" s="12">
        <v>30</v>
      </c>
      <c r="D70" s="16"/>
      <c r="E70" s="16"/>
      <c r="F70" s="16"/>
      <c r="G70" s="16">
        <v>2</v>
      </c>
      <c r="H70" s="16">
        <v>5</v>
      </c>
      <c r="I70" s="16">
        <v>3</v>
      </c>
      <c r="J70" s="16">
        <v>1</v>
      </c>
      <c r="K70" s="19">
        <f t="shared" si="11"/>
        <v>11</v>
      </c>
      <c r="L70" s="22"/>
      <c r="M70" s="23"/>
    </row>
    <row r="71" spans="2:13" ht="13.8" customHeight="1" x14ac:dyDescent="0.25">
      <c r="B71" s="3" t="s">
        <v>73</v>
      </c>
      <c r="C71" s="12">
        <v>4</v>
      </c>
      <c r="D71" s="16"/>
      <c r="E71" s="16"/>
      <c r="F71" s="16"/>
      <c r="G71" s="16"/>
      <c r="H71" s="16">
        <v>1</v>
      </c>
      <c r="I71" s="16"/>
      <c r="J71" s="16"/>
      <c r="K71" s="19">
        <f t="shared" si="11"/>
        <v>1</v>
      </c>
      <c r="L71" s="22"/>
      <c r="M71" s="23"/>
    </row>
    <row r="72" spans="2:13" ht="13.8" customHeight="1" x14ac:dyDescent="0.25">
      <c r="B72" s="1" t="s">
        <v>6</v>
      </c>
      <c r="C72" s="11"/>
      <c r="D72" s="11"/>
      <c r="E72" s="11"/>
      <c r="F72" s="11"/>
      <c r="G72" s="11"/>
      <c r="H72" s="11"/>
      <c r="I72" s="11"/>
      <c r="J72" s="11"/>
      <c r="K72" s="2"/>
      <c r="L72" s="2"/>
      <c r="M72" s="2"/>
    </row>
    <row r="73" spans="2:13" ht="13.8" customHeight="1" x14ac:dyDescent="0.25">
      <c r="B73" s="3" t="s">
        <v>74</v>
      </c>
      <c r="C73" s="12">
        <v>6</v>
      </c>
      <c r="D73" s="16">
        <v>1</v>
      </c>
      <c r="E73" s="16">
        <v>1</v>
      </c>
      <c r="F73" s="16"/>
      <c r="G73" s="16">
        <v>1</v>
      </c>
      <c r="H73" s="16">
        <v>1</v>
      </c>
      <c r="I73" s="16">
        <v>1</v>
      </c>
      <c r="J73" s="16">
        <v>4</v>
      </c>
      <c r="K73" s="19">
        <f t="shared" ref="K73:K83" si="12">SUM(D73:J73)</f>
        <v>9</v>
      </c>
      <c r="L73" s="22"/>
      <c r="M73" s="23">
        <v>9</v>
      </c>
    </row>
    <row r="74" spans="2:13" ht="13.8" customHeight="1" x14ac:dyDescent="0.25">
      <c r="B74" s="3" t="s">
        <v>137</v>
      </c>
      <c r="C74" s="12">
        <v>12</v>
      </c>
      <c r="D74" s="16">
        <v>4</v>
      </c>
      <c r="E74" s="16">
        <v>3</v>
      </c>
      <c r="F74" s="16"/>
      <c r="G74" s="16"/>
      <c r="H74" s="16"/>
      <c r="I74" s="16"/>
      <c r="J74" s="16">
        <v>1</v>
      </c>
      <c r="K74" s="19">
        <f t="shared" si="12"/>
        <v>8</v>
      </c>
      <c r="L74" s="22"/>
      <c r="M74" s="23"/>
    </row>
    <row r="75" spans="2:13" ht="13.8" customHeight="1" x14ac:dyDescent="0.25">
      <c r="B75" s="3" t="s">
        <v>75</v>
      </c>
      <c r="C75" s="12">
        <v>15</v>
      </c>
      <c r="D75" s="16"/>
      <c r="E75" s="16"/>
      <c r="F75" s="16"/>
      <c r="G75" s="16"/>
      <c r="H75" s="16"/>
      <c r="I75" s="16"/>
      <c r="J75" s="16"/>
      <c r="K75" s="19">
        <f t="shared" si="12"/>
        <v>0</v>
      </c>
      <c r="L75" s="22"/>
      <c r="M75" s="23"/>
    </row>
    <row r="76" spans="2:13" ht="13.8" customHeight="1" x14ac:dyDescent="0.25">
      <c r="B76" s="3" t="s">
        <v>76</v>
      </c>
      <c r="C76" s="12">
        <v>8</v>
      </c>
      <c r="D76" s="16"/>
      <c r="E76" s="16"/>
      <c r="F76" s="16"/>
      <c r="G76" s="16"/>
      <c r="H76" s="16"/>
      <c r="I76" s="16"/>
      <c r="J76" s="16"/>
      <c r="K76" s="19">
        <f t="shared" si="12"/>
        <v>0</v>
      </c>
      <c r="L76" s="22"/>
      <c r="M76" s="23"/>
    </row>
    <row r="77" spans="2:13" ht="13.8" customHeight="1" x14ac:dyDescent="0.25">
      <c r="B77" s="3" t="s">
        <v>77</v>
      </c>
      <c r="C77" s="12">
        <v>25</v>
      </c>
      <c r="D77" s="16"/>
      <c r="E77" s="16"/>
      <c r="F77" s="16"/>
      <c r="G77" s="16"/>
      <c r="H77" s="16"/>
      <c r="I77" s="16"/>
      <c r="J77" s="16"/>
      <c r="K77" s="19">
        <f t="shared" si="12"/>
        <v>0</v>
      </c>
      <c r="L77" s="22"/>
      <c r="M77" s="23"/>
    </row>
    <row r="78" spans="2:13" ht="13.8" customHeight="1" x14ac:dyDescent="0.25">
      <c r="B78" s="4" t="s">
        <v>78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3.8" customHeight="1" x14ac:dyDescent="0.25">
      <c r="B79" s="3" t="s">
        <v>79</v>
      </c>
      <c r="C79" s="13">
        <v>8</v>
      </c>
      <c r="D79" s="16"/>
      <c r="E79" s="16"/>
      <c r="F79" s="16">
        <v>3</v>
      </c>
      <c r="G79" s="16"/>
      <c r="H79" s="16">
        <v>3</v>
      </c>
      <c r="I79" s="16">
        <v>3</v>
      </c>
      <c r="J79" s="16">
        <v>1</v>
      </c>
      <c r="K79" s="19">
        <f t="shared" si="12"/>
        <v>10</v>
      </c>
      <c r="L79" s="22"/>
      <c r="M79" s="23">
        <v>10</v>
      </c>
    </row>
    <row r="80" spans="2:13" ht="13.8" customHeight="1" x14ac:dyDescent="0.25">
      <c r="B80" s="3" t="s">
        <v>137</v>
      </c>
      <c r="C80" s="13">
        <v>0</v>
      </c>
      <c r="D80" s="16"/>
      <c r="E80" s="16"/>
      <c r="F80" s="16"/>
      <c r="G80" s="16"/>
      <c r="H80" s="16"/>
      <c r="I80" s="16">
        <v>1</v>
      </c>
      <c r="J80" s="16"/>
      <c r="K80" s="19">
        <f t="shared" si="12"/>
        <v>1</v>
      </c>
      <c r="L80" s="22"/>
      <c r="M80" s="23"/>
    </row>
    <row r="81" spans="2:13" ht="13.8" customHeight="1" x14ac:dyDescent="0.25">
      <c r="B81" s="3" t="s">
        <v>137</v>
      </c>
      <c r="C81" s="13">
        <v>7</v>
      </c>
      <c r="D81" s="16"/>
      <c r="E81" s="16"/>
      <c r="F81" s="16"/>
      <c r="G81" s="16"/>
      <c r="H81" s="16"/>
      <c r="I81" s="16">
        <v>1</v>
      </c>
      <c r="J81" s="16"/>
      <c r="K81" s="19">
        <f t="shared" si="12"/>
        <v>1</v>
      </c>
      <c r="L81" s="22"/>
      <c r="M81" s="23"/>
    </row>
    <row r="82" spans="2:13" ht="13.8" customHeight="1" x14ac:dyDescent="0.25">
      <c r="B82" s="3" t="s">
        <v>80</v>
      </c>
      <c r="C82" s="12">
        <v>44</v>
      </c>
      <c r="D82" s="16"/>
      <c r="E82" s="16"/>
      <c r="F82" s="16">
        <v>2</v>
      </c>
      <c r="G82" s="16">
        <v>1</v>
      </c>
      <c r="H82" s="16">
        <v>1</v>
      </c>
      <c r="I82" s="16">
        <v>2</v>
      </c>
      <c r="J82" s="16">
        <v>2</v>
      </c>
      <c r="K82" s="19">
        <f t="shared" si="12"/>
        <v>8</v>
      </c>
      <c r="L82" s="22"/>
      <c r="M82" s="23"/>
    </row>
    <row r="83" spans="2:13" ht="13.8" customHeight="1" x14ac:dyDescent="0.25">
      <c r="B83" s="3" t="s">
        <v>81</v>
      </c>
      <c r="C83" s="12">
        <v>99</v>
      </c>
      <c r="D83" s="16"/>
      <c r="E83" s="16"/>
      <c r="F83" s="16"/>
      <c r="G83" s="16"/>
      <c r="H83" s="16"/>
      <c r="I83" s="16"/>
      <c r="J83" s="16"/>
      <c r="K83" s="19">
        <f t="shared" si="12"/>
        <v>0</v>
      </c>
      <c r="L83" s="22"/>
      <c r="M83" s="23"/>
    </row>
    <row r="84" spans="2:13" ht="13.8" customHeight="1" x14ac:dyDescent="0.25">
      <c r="B84" s="1" t="s">
        <v>7</v>
      </c>
      <c r="C84" s="11"/>
      <c r="D84" s="11"/>
      <c r="E84" s="11"/>
      <c r="F84" s="11"/>
      <c r="G84" s="11"/>
      <c r="H84" s="11"/>
      <c r="I84" s="11"/>
      <c r="J84" s="11"/>
      <c r="K84" s="2"/>
      <c r="L84" s="2"/>
      <c r="M84" s="2"/>
    </row>
    <row r="85" spans="2:13" ht="13.8" customHeight="1" x14ac:dyDescent="0.25">
      <c r="B85" s="3" t="s">
        <v>82</v>
      </c>
      <c r="C85" s="12">
        <v>1</v>
      </c>
      <c r="D85" s="16"/>
      <c r="E85" s="16"/>
      <c r="F85" s="16">
        <v>8</v>
      </c>
      <c r="G85" s="16">
        <v>1</v>
      </c>
      <c r="H85" s="16">
        <v>9</v>
      </c>
      <c r="I85" s="16">
        <v>7</v>
      </c>
      <c r="J85" s="16">
        <v>3</v>
      </c>
      <c r="K85" s="19">
        <f t="shared" ref="K85:K91" si="13">SUM(D85:J85)</f>
        <v>28</v>
      </c>
      <c r="L85" s="22">
        <v>28</v>
      </c>
      <c r="M85" s="23">
        <v>28</v>
      </c>
    </row>
    <row r="86" spans="2:13" ht="13.8" customHeight="1" x14ac:dyDescent="0.25">
      <c r="B86" s="3" t="s">
        <v>83</v>
      </c>
      <c r="C86" s="12">
        <v>7</v>
      </c>
      <c r="D86" s="16"/>
      <c r="E86" s="16"/>
      <c r="F86" s="16">
        <v>1</v>
      </c>
      <c r="G86" s="16"/>
      <c r="H86" s="16"/>
      <c r="I86" s="16"/>
      <c r="J86" s="16">
        <v>1</v>
      </c>
      <c r="K86" s="19">
        <f t="shared" si="13"/>
        <v>2</v>
      </c>
      <c r="L86" s="22"/>
      <c r="M86" s="23"/>
    </row>
    <row r="87" spans="2:13" ht="13.8" customHeight="1" x14ac:dyDescent="0.25">
      <c r="B87" s="3" t="s">
        <v>84</v>
      </c>
      <c r="C87" s="12">
        <v>10</v>
      </c>
      <c r="D87" s="16"/>
      <c r="E87" s="16"/>
      <c r="F87" s="16">
        <v>7</v>
      </c>
      <c r="G87" s="16"/>
      <c r="H87" s="16">
        <v>3</v>
      </c>
      <c r="I87" s="16"/>
      <c r="J87" s="16"/>
      <c r="K87" s="19">
        <f t="shared" si="13"/>
        <v>10</v>
      </c>
      <c r="L87" s="22"/>
      <c r="M87" s="23"/>
    </row>
    <row r="88" spans="2:13" ht="13.8" customHeight="1" x14ac:dyDescent="0.25">
      <c r="B88" s="3" t="s">
        <v>85</v>
      </c>
      <c r="C88" s="12">
        <v>12</v>
      </c>
      <c r="D88" s="16"/>
      <c r="E88" s="16"/>
      <c r="F88" s="16"/>
      <c r="G88" s="16"/>
      <c r="H88" s="16"/>
      <c r="I88" s="16"/>
      <c r="J88" s="16"/>
      <c r="K88" s="19">
        <f t="shared" si="13"/>
        <v>0</v>
      </c>
      <c r="L88" s="22"/>
      <c r="M88" s="23"/>
    </row>
    <row r="89" spans="2:13" ht="13.8" customHeight="1" x14ac:dyDescent="0.25">
      <c r="B89" s="3" t="s">
        <v>86</v>
      </c>
      <c r="C89" s="12">
        <v>21</v>
      </c>
      <c r="D89" s="16"/>
      <c r="E89" s="16"/>
      <c r="F89" s="16"/>
      <c r="G89" s="16"/>
      <c r="H89" s="16">
        <v>1</v>
      </c>
      <c r="I89" s="16"/>
      <c r="J89" s="16"/>
      <c r="K89" s="19">
        <f t="shared" si="13"/>
        <v>1</v>
      </c>
      <c r="L89" s="22"/>
      <c r="M89" s="23"/>
    </row>
    <row r="90" spans="2:13" ht="13.8" customHeight="1" x14ac:dyDescent="0.25">
      <c r="B90" s="3" t="s">
        <v>137</v>
      </c>
      <c r="C90" s="12">
        <v>72</v>
      </c>
      <c r="D90" s="16"/>
      <c r="E90" s="16"/>
      <c r="F90" s="16">
        <v>2</v>
      </c>
      <c r="G90" s="16"/>
      <c r="H90" s="16"/>
      <c r="I90" s="16"/>
      <c r="J90" s="16"/>
      <c r="K90" s="19">
        <f t="shared" si="13"/>
        <v>2</v>
      </c>
      <c r="L90" s="22"/>
      <c r="M90" s="23"/>
    </row>
    <row r="91" spans="2:13" ht="13.8" customHeight="1" x14ac:dyDescent="0.25">
      <c r="B91" s="3" t="s">
        <v>87</v>
      </c>
      <c r="C91" s="12">
        <v>31</v>
      </c>
      <c r="D91" s="16"/>
      <c r="E91" s="16"/>
      <c r="F91" s="16">
        <v>1</v>
      </c>
      <c r="G91" s="16"/>
      <c r="H91" s="16"/>
      <c r="I91" s="16"/>
      <c r="J91" s="16"/>
      <c r="K91" s="19">
        <f t="shared" si="13"/>
        <v>1</v>
      </c>
      <c r="L91" s="22"/>
      <c r="M91" s="23"/>
    </row>
    <row r="92" spans="2:13" ht="13.8" customHeight="1" x14ac:dyDescent="0.25">
      <c r="B92" s="8" t="s">
        <v>103</v>
      </c>
      <c r="K92" s="2"/>
      <c r="L92" s="2"/>
      <c r="M92" s="2"/>
    </row>
    <row r="93" spans="2:13" ht="13.8" customHeight="1" x14ac:dyDescent="0.25">
      <c r="B93" s="2" t="s">
        <v>122</v>
      </c>
      <c r="C93" s="9">
        <v>5</v>
      </c>
      <c r="D93" s="16"/>
      <c r="E93" s="16"/>
      <c r="F93" s="16">
        <v>2</v>
      </c>
      <c r="G93" s="16"/>
      <c r="H93" s="16"/>
      <c r="I93" s="16"/>
      <c r="J93" s="16"/>
      <c r="K93" s="19">
        <f t="shared" ref="K93:K97" si="14">SUM(D93:J93)</f>
        <v>2</v>
      </c>
      <c r="L93" s="22"/>
      <c r="M93" s="23"/>
    </row>
    <row r="94" spans="2:13" ht="13.8" customHeight="1" x14ac:dyDescent="0.25">
      <c r="B94" s="2" t="s">
        <v>123</v>
      </c>
      <c r="C94" s="9">
        <v>7</v>
      </c>
      <c r="D94" s="16"/>
      <c r="E94" s="16"/>
      <c r="F94" s="16">
        <v>4</v>
      </c>
      <c r="G94" s="16">
        <v>1</v>
      </c>
      <c r="H94" s="16"/>
      <c r="I94" s="16">
        <v>2</v>
      </c>
      <c r="J94" s="16">
        <v>1</v>
      </c>
      <c r="K94" s="19">
        <f t="shared" si="14"/>
        <v>8</v>
      </c>
      <c r="L94" s="22"/>
      <c r="M94" s="23">
        <v>8</v>
      </c>
    </row>
    <row r="95" spans="2:13" ht="13.8" customHeight="1" x14ac:dyDescent="0.25">
      <c r="B95" s="2" t="s">
        <v>124</v>
      </c>
      <c r="C95" s="9">
        <v>2</v>
      </c>
      <c r="D95" s="16"/>
      <c r="E95" s="16"/>
      <c r="F95" s="16">
        <v>3</v>
      </c>
      <c r="G95" s="16"/>
      <c r="H95" s="16">
        <v>2</v>
      </c>
      <c r="I95" s="16"/>
      <c r="J95" s="16"/>
      <c r="K95" s="19">
        <f t="shared" si="14"/>
        <v>5</v>
      </c>
      <c r="L95" s="22"/>
      <c r="M95" s="23"/>
    </row>
    <row r="96" spans="2:13" ht="13.8" customHeight="1" x14ac:dyDescent="0.25">
      <c r="B96" s="2" t="s">
        <v>125</v>
      </c>
      <c r="C96" s="9">
        <v>10</v>
      </c>
      <c r="D96" s="16"/>
      <c r="E96" s="16"/>
      <c r="F96" s="16">
        <v>1</v>
      </c>
      <c r="G96" s="16"/>
      <c r="H96" s="16"/>
      <c r="I96" s="16"/>
      <c r="J96" s="16">
        <v>2</v>
      </c>
      <c r="K96" s="19">
        <f t="shared" si="14"/>
        <v>3</v>
      </c>
      <c r="L96" s="22"/>
      <c r="M96" s="23"/>
    </row>
    <row r="97" spans="2:13" ht="13.8" customHeight="1" x14ac:dyDescent="0.25">
      <c r="B97" s="2" t="s">
        <v>126</v>
      </c>
      <c r="C97" s="9">
        <v>3</v>
      </c>
      <c r="D97" s="16"/>
      <c r="E97" s="16"/>
      <c r="F97" s="16">
        <v>1</v>
      </c>
      <c r="G97" s="16"/>
      <c r="H97" s="16"/>
      <c r="I97" s="16"/>
      <c r="J97" s="16"/>
      <c r="K97" s="19">
        <f t="shared" si="14"/>
        <v>1</v>
      </c>
      <c r="L97" s="22"/>
      <c r="M97" s="23"/>
    </row>
    <row r="98" spans="2:13" ht="13.8" customHeight="1" x14ac:dyDescent="0.25">
      <c r="B98" s="8" t="s">
        <v>111</v>
      </c>
      <c r="K98" s="2"/>
      <c r="L98" s="2"/>
      <c r="M98" s="2"/>
    </row>
    <row r="99" spans="2:13" ht="13.8" customHeight="1" x14ac:dyDescent="0.25">
      <c r="B99" s="2" t="s">
        <v>127</v>
      </c>
      <c r="C99" s="9">
        <v>4</v>
      </c>
      <c r="D99" s="16"/>
      <c r="E99" s="16"/>
      <c r="F99" s="16"/>
      <c r="G99" s="16"/>
      <c r="H99" s="16"/>
      <c r="I99" s="16"/>
      <c r="J99" s="16">
        <v>1</v>
      </c>
      <c r="K99" s="19">
        <f t="shared" ref="K99:K102" si="15">SUM(D99:J99)</f>
        <v>1</v>
      </c>
      <c r="L99" s="22"/>
      <c r="M99" s="23"/>
    </row>
    <row r="100" spans="2:13" ht="13.8" customHeight="1" x14ac:dyDescent="0.25">
      <c r="B100" s="2" t="s">
        <v>128</v>
      </c>
      <c r="C100" s="9">
        <v>32</v>
      </c>
      <c r="D100" s="16"/>
      <c r="E100" s="16"/>
      <c r="F100" s="16">
        <v>1</v>
      </c>
      <c r="G100" s="16"/>
      <c r="H100" s="16"/>
      <c r="I100" s="16"/>
      <c r="J100" s="16"/>
      <c r="K100" s="19">
        <f t="shared" si="15"/>
        <v>1</v>
      </c>
      <c r="L100" s="22"/>
      <c r="M100" s="23"/>
    </row>
    <row r="101" spans="2:13" ht="13.8" customHeight="1" x14ac:dyDescent="0.25">
      <c r="B101" s="2" t="s">
        <v>129</v>
      </c>
      <c r="C101" s="9">
        <v>26</v>
      </c>
      <c r="D101" s="16"/>
      <c r="E101" s="16"/>
      <c r="F101" s="16"/>
      <c r="G101" s="16">
        <v>2</v>
      </c>
      <c r="H101" s="16">
        <v>2</v>
      </c>
      <c r="I101" s="16">
        <v>7</v>
      </c>
      <c r="J101" s="16"/>
      <c r="K101" s="19">
        <f t="shared" si="15"/>
        <v>11</v>
      </c>
      <c r="L101" s="22">
        <v>11</v>
      </c>
      <c r="M101" s="23">
        <v>11</v>
      </c>
    </row>
    <row r="102" spans="2:13" ht="13.8" customHeight="1" x14ac:dyDescent="0.25">
      <c r="B102" s="2" t="s">
        <v>130</v>
      </c>
      <c r="C102" s="9">
        <v>7</v>
      </c>
      <c r="D102" s="16"/>
      <c r="E102" s="16"/>
      <c r="F102" s="16"/>
      <c r="G102" s="16"/>
      <c r="H102" s="16"/>
      <c r="I102" s="16"/>
      <c r="J102" s="16"/>
      <c r="K102" s="19">
        <f t="shared" si="15"/>
        <v>0</v>
      </c>
      <c r="L102" s="22"/>
      <c r="M102" s="23"/>
    </row>
    <row r="104" spans="2:13" ht="13.8" customHeight="1" x14ac:dyDescent="0.25">
      <c r="B104" s="6" t="s">
        <v>102</v>
      </c>
      <c r="C104" s="10" t="s">
        <v>134</v>
      </c>
      <c r="D104" s="15" t="s">
        <v>12</v>
      </c>
      <c r="E104" s="15" t="s">
        <v>92</v>
      </c>
      <c r="F104" s="15" t="s">
        <v>93</v>
      </c>
      <c r="G104" s="15" t="s">
        <v>94</v>
      </c>
      <c r="H104" s="15" t="s">
        <v>95</v>
      </c>
      <c r="I104" s="15" t="s">
        <v>96</v>
      </c>
      <c r="J104" s="15" t="s">
        <v>97</v>
      </c>
      <c r="K104" s="15" t="s">
        <v>99</v>
      </c>
      <c r="L104" s="21" t="s">
        <v>139</v>
      </c>
      <c r="M104" s="21" t="s">
        <v>140</v>
      </c>
    </row>
    <row r="105" spans="2:13" ht="13.8" customHeight="1" x14ac:dyDescent="0.25">
      <c r="B105" s="1" t="s">
        <v>109</v>
      </c>
    </row>
    <row r="106" spans="2:13" ht="13.8" customHeight="1" x14ac:dyDescent="0.25">
      <c r="B106" s="3" t="s">
        <v>13</v>
      </c>
      <c r="C106" s="12">
        <v>34</v>
      </c>
      <c r="D106" s="16"/>
      <c r="E106" s="16"/>
      <c r="F106" s="16"/>
      <c r="G106" s="16"/>
      <c r="H106" s="16"/>
      <c r="I106" s="16"/>
      <c r="J106" s="16">
        <v>1</v>
      </c>
      <c r="K106" s="19">
        <f t="shared" ref="K106:K114" si="16">SUM(D106:J106)</f>
        <v>1</v>
      </c>
      <c r="L106" s="22"/>
      <c r="M106" s="23"/>
    </row>
    <row r="107" spans="2:13" ht="13.8" customHeight="1" x14ac:dyDescent="0.25">
      <c r="B107" s="3" t="s">
        <v>14</v>
      </c>
      <c r="C107" s="12">
        <v>16</v>
      </c>
      <c r="D107" s="16"/>
      <c r="E107" s="16"/>
      <c r="F107" s="16"/>
      <c r="G107" s="16"/>
      <c r="H107" s="16"/>
      <c r="I107" s="16"/>
      <c r="J107" s="16"/>
      <c r="K107" s="19">
        <f t="shared" si="16"/>
        <v>0</v>
      </c>
      <c r="L107" s="22"/>
      <c r="M107" s="23"/>
    </row>
    <row r="108" spans="2:13" ht="13.8" customHeight="1" x14ac:dyDescent="0.25">
      <c r="B108" s="3" t="s">
        <v>15</v>
      </c>
      <c r="C108" s="12">
        <v>1</v>
      </c>
      <c r="D108" s="16"/>
      <c r="E108" s="16"/>
      <c r="F108" s="16"/>
      <c r="G108" s="16"/>
      <c r="H108" s="16">
        <v>1</v>
      </c>
      <c r="I108" s="16"/>
      <c r="J108" s="16"/>
      <c r="K108" s="19">
        <f t="shared" si="16"/>
        <v>1</v>
      </c>
      <c r="L108" s="22"/>
      <c r="M108" s="23"/>
    </row>
    <row r="109" spans="2:13" ht="13.8" customHeight="1" x14ac:dyDescent="0.25">
      <c r="B109" s="3" t="s">
        <v>137</v>
      </c>
      <c r="C109" s="12">
        <v>2</v>
      </c>
      <c r="D109" s="16">
        <v>1</v>
      </c>
      <c r="E109" s="16">
        <v>1</v>
      </c>
      <c r="F109" s="16"/>
      <c r="G109" s="16">
        <v>1</v>
      </c>
      <c r="H109" s="16"/>
      <c r="I109" s="16"/>
      <c r="J109" s="16"/>
      <c r="K109" s="19">
        <f t="shared" si="16"/>
        <v>3</v>
      </c>
      <c r="L109" s="22"/>
      <c r="M109" s="23"/>
    </row>
    <row r="110" spans="2:13" ht="13.8" customHeight="1" x14ac:dyDescent="0.25">
      <c r="B110" s="3" t="s">
        <v>16</v>
      </c>
      <c r="C110" s="12">
        <v>6</v>
      </c>
      <c r="D110" s="16"/>
      <c r="E110" s="16"/>
      <c r="F110" s="16"/>
      <c r="G110" s="16"/>
      <c r="H110" s="16"/>
      <c r="I110" s="16">
        <v>3</v>
      </c>
      <c r="J110" s="16"/>
      <c r="K110" s="19">
        <f t="shared" si="16"/>
        <v>3</v>
      </c>
      <c r="L110" s="22"/>
      <c r="M110" s="23"/>
    </row>
    <row r="111" spans="2:13" ht="13.8" customHeight="1" x14ac:dyDescent="0.25">
      <c r="B111" s="3" t="s">
        <v>17</v>
      </c>
      <c r="C111" s="12">
        <v>0</v>
      </c>
      <c r="D111" s="16"/>
      <c r="E111" s="16">
        <v>1</v>
      </c>
      <c r="F111" s="16">
        <v>2</v>
      </c>
      <c r="G111" s="16"/>
      <c r="H111" s="16">
        <v>0</v>
      </c>
      <c r="I111" s="16">
        <v>2</v>
      </c>
      <c r="J111" s="16"/>
      <c r="K111" s="19">
        <f t="shared" si="16"/>
        <v>5</v>
      </c>
      <c r="L111" s="22"/>
      <c r="M111" s="23"/>
    </row>
    <row r="112" spans="2:13" ht="13.8" customHeight="1" x14ac:dyDescent="0.25">
      <c r="B112" s="3" t="s">
        <v>137</v>
      </c>
      <c r="C112" s="18" t="s">
        <v>138</v>
      </c>
      <c r="D112" s="16"/>
      <c r="E112" s="16">
        <v>3</v>
      </c>
      <c r="F112" s="16"/>
      <c r="G112" s="16"/>
      <c r="H112" s="16"/>
      <c r="I112" s="16"/>
      <c r="J112" s="16"/>
      <c r="K112" s="19">
        <f t="shared" si="16"/>
        <v>3</v>
      </c>
      <c r="L112" s="22"/>
      <c r="M112" s="23"/>
    </row>
    <row r="113" spans="2:13" ht="13.8" customHeight="1" x14ac:dyDescent="0.25">
      <c r="B113" s="3" t="s">
        <v>18</v>
      </c>
      <c r="C113" s="12">
        <v>27</v>
      </c>
      <c r="D113" s="16"/>
      <c r="E113" s="16"/>
      <c r="F113" s="16"/>
      <c r="G113" s="16"/>
      <c r="H113" s="16"/>
      <c r="I113" s="16">
        <v>1</v>
      </c>
      <c r="J113" s="16"/>
      <c r="K113" s="19">
        <f t="shared" si="16"/>
        <v>1</v>
      </c>
      <c r="L113" s="22"/>
      <c r="M113" s="23"/>
    </row>
    <row r="114" spans="2:13" ht="13.8" customHeight="1" x14ac:dyDescent="0.25">
      <c r="B114" s="3" t="s">
        <v>19</v>
      </c>
      <c r="C114" s="12">
        <v>24</v>
      </c>
      <c r="D114" s="16"/>
      <c r="E114" s="16"/>
      <c r="F114" s="16">
        <v>1</v>
      </c>
      <c r="G114" s="16">
        <v>1</v>
      </c>
      <c r="H114" s="16">
        <v>2</v>
      </c>
      <c r="I114" s="16">
        <v>2</v>
      </c>
      <c r="J114" s="16"/>
      <c r="K114" s="19">
        <f t="shared" si="16"/>
        <v>6</v>
      </c>
      <c r="L114" s="22"/>
      <c r="M114" s="23">
        <v>6</v>
      </c>
    </row>
    <row r="115" spans="2:13" ht="13.8" customHeight="1" x14ac:dyDescent="0.25">
      <c r="B115" s="1" t="s">
        <v>20</v>
      </c>
      <c r="C115" s="2"/>
      <c r="K115" s="2"/>
      <c r="L115" s="2"/>
      <c r="M115" s="2"/>
    </row>
    <row r="116" spans="2:13" ht="13.8" customHeight="1" x14ac:dyDescent="0.25">
      <c r="B116" s="3" t="s">
        <v>21</v>
      </c>
      <c r="C116" s="12">
        <v>8</v>
      </c>
      <c r="D116" s="16"/>
      <c r="E116" s="16"/>
      <c r="F116" s="16"/>
      <c r="G116" s="16"/>
      <c r="H116" s="16">
        <v>1</v>
      </c>
      <c r="I116" s="16">
        <v>1</v>
      </c>
      <c r="J116" s="16">
        <v>3</v>
      </c>
      <c r="K116" s="19">
        <f t="shared" ref="K116:K122" si="17">SUM(D116:J116)</f>
        <v>5</v>
      </c>
      <c r="L116" s="22"/>
      <c r="M116" s="23">
        <v>5</v>
      </c>
    </row>
    <row r="117" spans="2:13" ht="13.8" customHeight="1" x14ac:dyDescent="0.25">
      <c r="B117" s="3" t="s">
        <v>22</v>
      </c>
      <c r="C117" s="12">
        <v>22</v>
      </c>
      <c r="D117" s="16"/>
      <c r="E117" s="16"/>
      <c r="F117" s="16"/>
      <c r="G117" s="16"/>
      <c r="H117" s="16"/>
      <c r="I117" s="16"/>
      <c r="J117" s="16"/>
      <c r="K117" s="19">
        <f t="shared" si="17"/>
        <v>0</v>
      </c>
      <c r="L117" s="22"/>
      <c r="M117" s="23"/>
    </row>
    <row r="118" spans="2:13" ht="13.8" customHeight="1" x14ac:dyDescent="0.25">
      <c r="B118" s="3" t="s">
        <v>23</v>
      </c>
      <c r="C118" s="12">
        <v>21</v>
      </c>
      <c r="D118" s="16"/>
      <c r="E118" s="16"/>
      <c r="F118" s="16"/>
      <c r="G118" s="16"/>
      <c r="H118" s="16"/>
      <c r="I118" s="16"/>
      <c r="J118" s="16"/>
      <c r="K118" s="19">
        <f t="shared" si="17"/>
        <v>0</v>
      </c>
      <c r="L118" s="22"/>
      <c r="M118" s="23"/>
    </row>
    <row r="119" spans="2:13" ht="13.8" customHeight="1" x14ac:dyDescent="0.25">
      <c r="B119" s="3" t="s">
        <v>24</v>
      </c>
      <c r="C119" s="12">
        <v>12</v>
      </c>
      <c r="D119" s="16"/>
      <c r="E119" s="16"/>
      <c r="F119" s="16"/>
      <c r="G119" s="16"/>
      <c r="H119" s="16"/>
      <c r="I119" s="16"/>
      <c r="J119" s="16">
        <v>4</v>
      </c>
      <c r="K119" s="19">
        <f t="shared" si="17"/>
        <v>4</v>
      </c>
      <c r="L119" s="22"/>
      <c r="M119" s="23"/>
    </row>
    <row r="120" spans="2:13" ht="13.8" customHeight="1" x14ac:dyDescent="0.25">
      <c r="B120" s="3" t="s">
        <v>25</v>
      </c>
      <c r="C120" s="12">
        <v>34</v>
      </c>
      <c r="D120" s="16"/>
      <c r="E120" s="16"/>
      <c r="F120" s="16"/>
      <c r="G120" s="16"/>
      <c r="H120" s="16"/>
      <c r="I120" s="16"/>
      <c r="J120" s="16"/>
      <c r="K120" s="19">
        <f t="shared" si="17"/>
        <v>0</v>
      </c>
      <c r="L120" s="22"/>
      <c r="M120" s="23"/>
    </row>
    <row r="121" spans="2:13" ht="13.8" customHeight="1" x14ac:dyDescent="0.25">
      <c r="B121" s="3" t="s">
        <v>26</v>
      </c>
      <c r="C121" s="12">
        <v>16</v>
      </c>
      <c r="D121" s="16"/>
      <c r="E121" s="16"/>
      <c r="F121" s="16"/>
      <c r="G121" s="16"/>
      <c r="H121" s="16"/>
      <c r="I121" s="16"/>
      <c r="J121" s="16">
        <v>1</v>
      </c>
      <c r="K121" s="19">
        <f t="shared" si="17"/>
        <v>1</v>
      </c>
      <c r="L121" s="22"/>
      <c r="M121" s="23"/>
    </row>
    <row r="122" spans="2:13" ht="13.8" customHeight="1" x14ac:dyDescent="0.25">
      <c r="B122" s="3" t="s">
        <v>19</v>
      </c>
      <c r="C122" s="12">
        <v>24</v>
      </c>
      <c r="D122" s="16"/>
      <c r="E122" s="16"/>
      <c r="F122" s="16"/>
      <c r="G122" s="16"/>
      <c r="H122" s="16"/>
      <c r="I122" s="16"/>
      <c r="J122" s="16"/>
      <c r="K122" s="19">
        <f t="shared" si="17"/>
        <v>0</v>
      </c>
      <c r="L122" s="22"/>
      <c r="M122" s="23"/>
    </row>
    <row r="123" spans="2:13" ht="13.8" customHeight="1" x14ac:dyDescent="0.25">
      <c r="B123" s="1" t="s">
        <v>0</v>
      </c>
      <c r="C123" s="2"/>
      <c r="K123" s="2"/>
      <c r="L123" s="2"/>
      <c r="M123" s="2"/>
    </row>
    <row r="124" spans="2:13" ht="13.8" customHeight="1" x14ac:dyDescent="0.25">
      <c r="B124" s="3" t="s">
        <v>27</v>
      </c>
      <c r="C124" s="12">
        <v>11</v>
      </c>
      <c r="D124" s="16"/>
      <c r="E124" s="16"/>
      <c r="F124" s="16"/>
      <c r="G124" s="16"/>
      <c r="H124" s="16"/>
      <c r="I124" s="16"/>
      <c r="J124" s="16"/>
      <c r="K124" s="19">
        <f t="shared" ref="K124:K132" si="18">SUM(D124:J124)</f>
        <v>0</v>
      </c>
      <c r="L124" s="22"/>
      <c r="M124" s="23"/>
    </row>
    <row r="125" spans="2:13" ht="13.8" customHeight="1" x14ac:dyDescent="0.25">
      <c r="B125" s="3" t="s">
        <v>137</v>
      </c>
      <c r="C125" s="12">
        <v>12</v>
      </c>
      <c r="D125" s="16"/>
      <c r="E125" s="16"/>
      <c r="F125" s="16"/>
      <c r="G125" s="16"/>
      <c r="H125" s="16"/>
      <c r="I125" s="16"/>
      <c r="J125" s="16">
        <v>4</v>
      </c>
      <c r="K125" s="19">
        <f t="shared" si="18"/>
        <v>4</v>
      </c>
      <c r="L125" s="22"/>
      <c r="M125" s="23">
        <v>4</v>
      </c>
    </row>
    <row r="126" spans="2:13" ht="13.8" customHeight="1" x14ac:dyDescent="0.25">
      <c r="B126" s="3" t="s">
        <v>137</v>
      </c>
      <c r="C126" s="12">
        <v>1</v>
      </c>
      <c r="D126" s="16"/>
      <c r="E126" s="16"/>
      <c r="F126" s="16"/>
      <c r="G126" s="16">
        <v>2</v>
      </c>
      <c r="H126" s="16"/>
      <c r="I126" s="16"/>
      <c r="J126" s="16"/>
      <c r="K126" s="19">
        <f t="shared" si="18"/>
        <v>2</v>
      </c>
      <c r="L126" s="22"/>
      <c r="M126" s="23"/>
    </row>
    <row r="127" spans="2:13" ht="13.8" customHeight="1" x14ac:dyDescent="0.25">
      <c r="B127" s="3" t="s">
        <v>28</v>
      </c>
      <c r="C127" s="12">
        <v>97</v>
      </c>
      <c r="D127" s="16"/>
      <c r="E127" s="16"/>
      <c r="F127" s="16"/>
      <c r="G127" s="16"/>
      <c r="H127" s="16">
        <v>1</v>
      </c>
      <c r="I127" s="16"/>
      <c r="J127" s="16"/>
      <c r="K127" s="19">
        <f t="shared" si="18"/>
        <v>1</v>
      </c>
      <c r="L127" s="22"/>
      <c r="M127" s="23"/>
    </row>
    <row r="128" spans="2:13" ht="13.8" customHeight="1" x14ac:dyDescent="0.25">
      <c r="B128" s="3" t="s">
        <v>29</v>
      </c>
      <c r="C128" s="12">
        <v>2</v>
      </c>
      <c r="D128" s="16"/>
      <c r="E128" s="16"/>
      <c r="F128" s="16"/>
      <c r="G128" s="16"/>
      <c r="H128" s="16"/>
      <c r="I128" s="16">
        <v>3</v>
      </c>
      <c r="J128" s="16"/>
      <c r="K128" s="19">
        <f t="shared" si="18"/>
        <v>3</v>
      </c>
      <c r="L128" s="22"/>
      <c r="M128" s="23"/>
    </row>
    <row r="129" spans="2:13" ht="13.8" customHeight="1" x14ac:dyDescent="0.25">
      <c r="B129" s="3" t="s">
        <v>30</v>
      </c>
      <c r="C129" s="12">
        <v>55</v>
      </c>
      <c r="D129" s="16"/>
      <c r="E129" s="16"/>
      <c r="F129" s="16">
        <v>2</v>
      </c>
      <c r="G129" s="16"/>
      <c r="H129" s="16"/>
      <c r="I129" s="16">
        <v>1</v>
      </c>
      <c r="J129" s="16">
        <v>1</v>
      </c>
      <c r="K129" s="19">
        <f t="shared" si="18"/>
        <v>4</v>
      </c>
      <c r="L129" s="22"/>
      <c r="M129" s="23">
        <v>4</v>
      </c>
    </row>
    <row r="130" spans="2:13" ht="13.8" customHeight="1" x14ac:dyDescent="0.25">
      <c r="B130" s="3" t="s">
        <v>31</v>
      </c>
      <c r="C130" s="12">
        <v>22</v>
      </c>
      <c r="D130" s="16"/>
      <c r="E130" s="16"/>
      <c r="F130" s="16"/>
      <c r="G130" s="16"/>
      <c r="H130" s="16"/>
      <c r="I130" s="16"/>
      <c r="J130" s="16"/>
      <c r="K130" s="19">
        <f t="shared" si="18"/>
        <v>0</v>
      </c>
      <c r="L130" s="22"/>
      <c r="M130" s="23"/>
    </row>
    <row r="131" spans="2:13" ht="13.8" customHeight="1" x14ac:dyDescent="0.25">
      <c r="B131" s="3" t="s">
        <v>32</v>
      </c>
      <c r="C131" s="12">
        <v>3</v>
      </c>
      <c r="D131" s="16"/>
      <c r="E131" s="16"/>
      <c r="F131" s="16"/>
      <c r="G131" s="16"/>
      <c r="H131" s="16"/>
      <c r="I131" s="16"/>
      <c r="J131" s="16"/>
      <c r="K131" s="19">
        <f t="shared" si="18"/>
        <v>0</v>
      </c>
      <c r="L131" s="22"/>
      <c r="M131" s="23"/>
    </row>
    <row r="132" spans="2:13" ht="13.8" customHeight="1" x14ac:dyDescent="0.25">
      <c r="B132" s="3" t="s">
        <v>33</v>
      </c>
      <c r="C132" s="12">
        <v>10</v>
      </c>
      <c r="D132" s="16"/>
      <c r="E132" s="16"/>
      <c r="F132" s="16"/>
      <c r="G132" s="16"/>
      <c r="H132" s="16"/>
      <c r="I132" s="16"/>
      <c r="J132" s="16"/>
      <c r="K132" s="19">
        <f t="shared" si="18"/>
        <v>0</v>
      </c>
      <c r="L132" s="22"/>
      <c r="M132" s="23"/>
    </row>
    <row r="133" spans="2:13" ht="13.8" customHeight="1" x14ac:dyDescent="0.25">
      <c r="B133" s="1" t="s">
        <v>5</v>
      </c>
      <c r="C133" s="11"/>
      <c r="D133" s="11"/>
      <c r="E133" s="11"/>
      <c r="F133" s="11"/>
      <c r="G133" s="11"/>
      <c r="H133" s="11"/>
      <c r="I133" s="11"/>
      <c r="J133" s="11"/>
      <c r="K133" s="2"/>
      <c r="L133" s="2"/>
      <c r="M133" s="2"/>
    </row>
    <row r="134" spans="2:13" ht="13.8" customHeight="1" x14ac:dyDescent="0.25">
      <c r="B134" s="3" t="s">
        <v>62</v>
      </c>
      <c r="C134" s="12">
        <v>5</v>
      </c>
      <c r="D134" s="16"/>
      <c r="E134" s="16"/>
      <c r="F134" s="16"/>
      <c r="G134" s="16">
        <v>8</v>
      </c>
      <c r="H134" s="16">
        <v>2</v>
      </c>
      <c r="I134" s="16">
        <v>1</v>
      </c>
      <c r="J134" s="16">
        <v>5</v>
      </c>
      <c r="K134" s="19">
        <f t="shared" ref="K134:K139" si="19">SUM(D134:J134)</f>
        <v>16</v>
      </c>
      <c r="L134" s="22">
        <v>16</v>
      </c>
      <c r="M134" s="23"/>
    </row>
    <row r="135" spans="2:13" ht="13.8" customHeight="1" x14ac:dyDescent="0.25">
      <c r="B135" s="3" t="s">
        <v>63</v>
      </c>
      <c r="C135" s="12">
        <v>9</v>
      </c>
      <c r="D135" s="16"/>
      <c r="E135" s="16"/>
      <c r="F135" s="16"/>
      <c r="G135" s="16">
        <v>2</v>
      </c>
      <c r="H135" s="16"/>
      <c r="I135" s="16"/>
      <c r="J135" s="16"/>
      <c r="K135" s="19">
        <f t="shared" si="19"/>
        <v>2</v>
      </c>
      <c r="L135" s="22"/>
      <c r="M135" s="23"/>
    </row>
    <row r="136" spans="2:13" ht="13.8" customHeight="1" x14ac:dyDescent="0.25">
      <c r="B136" s="3" t="s">
        <v>64</v>
      </c>
      <c r="C136" s="12">
        <v>19</v>
      </c>
      <c r="D136" s="16"/>
      <c r="E136" s="16"/>
      <c r="F136" s="16">
        <v>1</v>
      </c>
      <c r="G136" s="16">
        <v>4</v>
      </c>
      <c r="H136" s="16"/>
      <c r="I136" s="16"/>
      <c r="J136" s="16">
        <v>1</v>
      </c>
      <c r="K136" s="19">
        <f t="shared" si="19"/>
        <v>6</v>
      </c>
      <c r="L136" s="22"/>
      <c r="M136" s="23"/>
    </row>
    <row r="137" spans="2:13" ht="13.8" customHeight="1" x14ac:dyDescent="0.25">
      <c r="B137" s="3" t="s">
        <v>65</v>
      </c>
      <c r="C137" s="12">
        <v>24</v>
      </c>
      <c r="D137" s="16"/>
      <c r="E137" s="16"/>
      <c r="F137" s="16">
        <v>2</v>
      </c>
      <c r="G137" s="16">
        <v>2</v>
      </c>
      <c r="H137" s="16">
        <v>5</v>
      </c>
      <c r="I137" s="16">
        <v>3</v>
      </c>
      <c r="J137" s="16">
        <v>3</v>
      </c>
      <c r="K137" s="19">
        <f t="shared" si="19"/>
        <v>15</v>
      </c>
      <c r="L137" s="22">
        <v>15</v>
      </c>
      <c r="M137" s="23"/>
    </row>
    <row r="138" spans="2:13" ht="13.8" customHeight="1" x14ac:dyDescent="0.25">
      <c r="B138" s="3" t="s">
        <v>137</v>
      </c>
      <c r="C138" s="12">
        <v>32</v>
      </c>
      <c r="D138" s="16"/>
      <c r="E138" s="16"/>
      <c r="F138" s="16"/>
      <c r="G138" s="16"/>
      <c r="H138" s="16">
        <v>1</v>
      </c>
      <c r="I138" s="16"/>
      <c r="J138" s="16"/>
      <c r="K138" s="19">
        <f t="shared" si="19"/>
        <v>1</v>
      </c>
      <c r="L138" s="22"/>
      <c r="M138" s="23"/>
    </row>
    <row r="139" spans="2:13" ht="13.8" customHeight="1" x14ac:dyDescent="0.25">
      <c r="B139" s="3" t="s">
        <v>112</v>
      </c>
      <c r="C139" s="12">
        <v>34</v>
      </c>
      <c r="D139" s="16"/>
      <c r="E139" s="16"/>
      <c r="F139" s="16">
        <v>2</v>
      </c>
      <c r="G139" s="16">
        <v>3</v>
      </c>
      <c r="H139" s="16">
        <v>7</v>
      </c>
      <c r="I139" s="16">
        <v>5</v>
      </c>
      <c r="J139" s="16">
        <v>2</v>
      </c>
      <c r="K139" s="19">
        <f t="shared" si="19"/>
        <v>19</v>
      </c>
      <c r="L139" s="22">
        <v>19</v>
      </c>
      <c r="M139" s="23">
        <v>19</v>
      </c>
    </row>
    <row r="140" spans="2:13" ht="13.8" customHeight="1" x14ac:dyDescent="0.25">
      <c r="B140" s="1" t="s">
        <v>101</v>
      </c>
      <c r="C140" s="14"/>
      <c r="D140" s="14"/>
      <c r="E140" s="14"/>
      <c r="F140" s="14"/>
      <c r="G140" s="14"/>
      <c r="H140" s="14"/>
      <c r="I140" s="14"/>
      <c r="J140" s="14"/>
      <c r="K140" s="2"/>
      <c r="L140" s="2"/>
      <c r="M140" s="2"/>
    </row>
    <row r="141" spans="2:13" ht="13.8" customHeight="1" x14ac:dyDescent="0.25">
      <c r="B141" s="3" t="s">
        <v>88</v>
      </c>
      <c r="C141" s="12">
        <v>9</v>
      </c>
      <c r="D141" s="16"/>
      <c r="E141" s="16"/>
      <c r="F141" s="16"/>
      <c r="G141" s="16">
        <v>1</v>
      </c>
      <c r="H141" s="16">
        <v>1</v>
      </c>
      <c r="I141" s="16">
        <v>1</v>
      </c>
      <c r="J141" s="16">
        <v>5</v>
      </c>
      <c r="K141" s="19">
        <f t="shared" ref="K141:K144" si="20">SUM(D141:J141)</f>
        <v>8</v>
      </c>
      <c r="L141" s="22"/>
      <c r="M141" s="23">
        <v>8</v>
      </c>
    </row>
    <row r="142" spans="2:13" ht="13.8" customHeight="1" x14ac:dyDescent="0.25">
      <c r="B142" s="3" t="s">
        <v>89</v>
      </c>
      <c r="C142" s="12">
        <v>10</v>
      </c>
      <c r="D142" s="16"/>
      <c r="E142" s="16"/>
      <c r="F142" s="16"/>
      <c r="G142" s="16"/>
      <c r="H142" s="16"/>
      <c r="I142" s="16">
        <v>1</v>
      </c>
      <c r="J142" s="16">
        <v>2</v>
      </c>
      <c r="K142" s="19">
        <f t="shared" si="20"/>
        <v>3</v>
      </c>
      <c r="L142" s="22"/>
      <c r="M142" s="23"/>
    </row>
    <row r="143" spans="2:13" ht="13.8" customHeight="1" x14ac:dyDescent="0.25">
      <c r="B143" s="3" t="s">
        <v>90</v>
      </c>
      <c r="C143" s="12">
        <v>8</v>
      </c>
      <c r="D143" s="16"/>
      <c r="E143" s="16"/>
      <c r="F143" s="16"/>
      <c r="G143" s="16"/>
      <c r="H143" s="16"/>
      <c r="I143" s="16"/>
      <c r="J143" s="16">
        <v>1</v>
      </c>
      <c r="K143" s="19">
        <f t="shared" si="20"/>
        <v>1</v>
      </c>
      <c r="L143" s="22"/>
      <c r="M143" s="23"/>
    </row>
    <row r="144" spans="2:13" ht="13.8" customHeight="1" x14ac:dyDescent="0.25">
      <c r="B144" s="3" t="s">
        <v>91</v>
      </c>
      <c r="C144" s="12">
        <v>72</v>
      </c>
      <c r="D144" s="16"/>
      <c r="E144" s="16"/>
      <c r="F144" s="16"/>
      <c r="G144" s="16">
        <v>1</v>
      </c>
      <c r="H144" s="16">
        <v>2</v>
      </c>
      <c r="I144" s="16"/>
      <c r="J144" s="16">
        <v>3</v>
      </c>
      <c r="K144" s="19">
        <f t="shared" si="20"/>
        <v>6</v>
      </c>
      <c r="L144" s="22"/>
      <c r="M144" s="23"/>
    </row>
  </sheetData>
  <phoneticPr fontId="5" type="noConversion"/>
  <pageMargins left="0.23622047244094491" right="0.23622047244094491" top="0.74803149606299213" bottom="0.74803149606299213" header="0.31496062992125984" footer="0.31496062992125984"/>
  <pageSetup paperSize="9" scale="90" orientation="portrait" r:id="rId1"/>
  <rowBreaks count="3" manualBreakCount="3">
    <brk id="35" max="16383" man="1"/>
    <brk id="65" max="16383" man="1"/>
    <brk id="103" max="16383" man="1"/>
  </rowBreaks>
  <colBreaks count="1" manualBreakCount="1">
    <brk id="13" max="1048575" man="1"/>
  </colBreaks>
  <ignoredErrors>
    <ignoredError sqref="K6:K9 K11:K14 K16:K19 K27:K29 K31:K34 K21:K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Table 1</vt:lpstr>
      <vt:lpstr>'Table 1'!Utskriftsområde</vt:lpstr>
      <vt:lpstr>'Table 1'!Utskriftsrubriker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Laguppställningar 220914</dc:title>
  <dc:creator>Jakob Westerlund</dc:creator>
  <cp:lastModifiedBy>Bosse</cp:lastModifiedBy>
  <cp:lastPrinted>2022-09-29T00:11:53Z</cp:lastPrinted>
  <dcterms:created xsi:type="dcterms:W3CDTF">2022-09-18T07:37:46Z</dcterms:created>
  <dcterms:modified xsi:type="dcterms:W3CDTF">2022-09-29T00:12:54Z</dcterms:modified>
</cp:coreProperties>
</file>